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公示表" sheetId="1" r:id="rId1"/>
  </sheets>
  <definedNames>
    <definedName name="_xlnm._FilterDatabase" localSheetId="0" hidden="1">公示表!$A$1:$J$21</definedName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<sst xmlns="http://schemas.openxmlformats.org/spreadsheetml/2006/main" count="117" uniqueCount="82">
  <si>
    <t>沙坡头区2025年硒砂瓜直营门店推介情况验收公示表</t>
  </si>
  <si>
    <t>序号</t>
  </si>
  <si>
    <t>推介城市</t>
  </si>
  <si>
    <t>推介时间</t>
  </si>
  <si>
    <t>本地对接企业</t>
  </si>
  <si>
    <t>对接门店</t>
  </si>
  <si>
    <t>验收结果</t>
  </si>
  <si>
    <t>拟兑付补助资金
（万元）</t>
  </si>
  <si>
    <t>备注</t>
  </si>
  <si>
    <t>授牌名称</t>
  </si>
  <si>
    <t>授牌编号</t>
  </si>
  <si>
    <t>年销量（吨）</t>
  </si>
  <si>
    <t>北京市</t>
  </si>
  <si>
    <t>2025.7.23</t>
  </si>
  <si>
    <t>宁夏塞尚鲜农业科技有限公司</t>
  </si>
  <si>
    <t>北京果多美（北京鲜泽丽商贸有限公司）</t>
  </si>
  <si>
    <t>ZWXSG2025-ZYD-01</t>
  </si>
  <si>
    <t>合格</t>
  </si>
  <si>
    <t>石家庄市</t>
  </si>
  <si>
    <t>2025.7.24</t>
  </si>
  <si>
    <t>中卫市泰龙农业科技有限公司</t>
  </si>
  <si>
    <t>石家庄北国人百集团有限责任公司（光华店）</t>
  </si>
  <si>
    <t>ZWXSG2025-ZYD-03</t>
  </si>
  <si>
    <t>威海市</t>
  </si>
  <si>
    <t>2025.7.27</t>
  </si>
  <si>
    <t>宁夏立锋果品有限公司</t>
  </si>
  <si>
    <t>山东家家悦集团股份有限公司（尚悦百货）</t>
  </si>
  <si>
    <t>ZWXSG2025-ZYD-04</t>
  </si>
  <si>
    <t>上海市</t>
  </si>
  <si>
    <t>中卫市恒兴瓜果流通农民专业合作社</t>
  </si>
  <si>
    <t>上海硕源果业有限公司（第三十六分公司）</t>
  </si>
  <si>
    <t>ZWXSG2025-ZYD-05</t>
  </si>
  <si>
    <t>深圳百果园集团上海区（淮海西路店）</t>
  </si>
  <si>
    <t>ZWXSG2025-ZYD-06</t>
  </si>
  <si>
    <t>杭州市</t>
  </si>
  <si>
    <t>2025.7.25</t>
  </si>
  <si>
    <t>华润万家（控股）有限公司（华润万家生活超市（浙江）有限公司）</t>
  </si>
  <si>
    <t>ZWXSG2025-ZYD-32</t>
  </si>
  <si>
    <t>常州市</t>
  </si>
  <si>
    <t>2025.7.22</t>
  </si>
  <si>
    <t>宁夏硒市珍果农业发展有限公司</t>
  </si>
  <si>
    <t>江苏杰记农业科技有限公司（杰记水果）</t>
  </si>
  <si>
    <t>ZWXSG2025-ZYD-09</t>
  </si>
  <si>
    <t>南京市</t>
  </si>
  <si>
    <t>2025.7.21</t>
  </si>
  <si>
    <t>深圳百果园集团南京区（翠屏国际城店）</t>
  </si>
  <si>
    <t>ZWXSG2025-ZYD-20</t>
  </si>
  <si>
    <t>成都市</t>
  </si>
  <si>
    <t>2025.7.19</t>
  </si>
  <si>
    <t>中卫市兴仁镇秉发家庭农场（个体工商户）</t>
  </si>
  <si>
    <t>新都区大丰优滋良果水果店</t>
  </si>
  <si>
    <t>ZWXSG2025-ZYD-10</t>
  </si>
  <si>
    <t>重庆市</t>
  </si>
  <si>
    <t>宁夏弘兴达果业有限公司</t>
  </si>
  <si>
    <t>重庆时益集农业科技有限公司</t>
  </si>
  <si>
    <t>ZWXSG2025-ZYD-12</t>
  </si>
  <si>
    <t>2025.7.20</t>
  </si>
  <si>
    <t>深圳百果园集团重庆区(渝北区约克郡店)</t>
  </si>
  <si>
    <t>ZWXSG2025-ZYD-13</t>
  </si>
  <si>
    <t>武汉市</t>
  </si>
  <si>
    <t>中卫市兴仁镇如义家庭农场（个体工商户）</t>
  </si>
  <si>
    <t>湖北本来鲜科技连锁有限公司(西马路分公司)</t>
  </si>
  <si>
    <t>ZWXSG2025-ZYD-14</t>
  </si>
  <si>
    <t>深圳百果园集团武汉区（江岸区金地名郡店）</t>
  </si>
  <si>
    <t>ZWXSG2025-ZYD-15</t>
  </si>
  <si>
    <t>广州市</t>
  </si>
  <si>
    <t>2025.7.26</t>
  </si>
  <si>
    <t>深圳百果园集团广州区（越秀区珠光路店）</t>
  </si>
  <si>
    <t>ZWXSG2025-ZYD-16</t>
  </si>
  <si>
    <t>果叔供应链（广东）有限公司</t>
  </si>
  <si>
    <t>ZWXSG2025-ZYD-17</t>
  </si>
  <si>
    <t>深圳市</t>
  </si>
  <si>
    <t>深圳百果园集团深圳区（龙岗区东大街1店）</t>
  </si>
  <si>
    <t>ZWXSG2025-ZYD-18</t>
  </si>
  <si>
    <t>厦门市</t>
  </si>
  <si>
    <t>厦门夏商民兴超市有限公司(官任店)</t>
  </si>
  <si>
    <t>ZWXSG2025-ZYD-19</t>
  </si>
  <si>
    <t>银川市</t>
  </si>
  <si>
    <t>宁夏晟扬农业科技有限公司</t>
  </si>
  <si>
    <t>宁夏好物供应链有限公司</t>
  </si>
  <si>
    <t>ZWXSG2025-ZYD-22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</si>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</sst>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Times New Roman"/>
      <charset val="0"/>
    </font>
    <font>
      <sz val="9.5"/>
      <color theme="1"/>
      <name val="Times New Roman"/>
      <charset val="0"/>
    </font>
    <font>
      <sz val="11"/>
      <color rgb="FFFF0000"/>
      <name val="Times New Roman"/>
      <charset val="0"/>
    </font>
    <font>
      <sz val="22"/>
      <name val="方正小标宋简体"/>
      <charset val="134"/>
    </font>
    <font>
      <b/>
      <sz val="10"/>
      <name val="宋体"/>
      <charset val="134"/>
    </font>
    <font>
      <sz val="9.5"/>
      <name val="Times New Roman"/>
      <charset val="0"/>
    </font>
    <font>
      <sz val="9.5"/>
      <name val="宋体"/>
      <charset val="134"/>
    </font>
    <font>
      <sz val="9.5"/>
      <name val="宋体"/>
      <charset val="0"/>
    </font>
    <font>
      <sz val="10"/>
      <color theme="1"/>
      <name val="宋体"/>
      <charset val="0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7"/>
  <sheetViews>
    <sheetView tabSelected="1" zoomScale="85" zoomScaleNormal="85" workbookViewId="0">
      <pane ySplit="3" topLeftCell="A4" activePane="bottomLeft" state="frozen"/>
      <selection/>
      <selection pane="bottomLeft" activeCell="N17" sqref="N17"/>
    </sheetView>
  </sheetViews>
  <sheetFormatPr defaultColWidth="7.85833333333333" defaultRowHeight="15"/>
  <cols>
    <col min="1" max="1" width="4.7" style="1" customWidth="1"/>
    <col min="2" max="2" width="7.875" style="1" customWidth="1"/>
    <col min="3" max="3" width="8.58333333333333" style="1" customWidth="1"/>
    <col min="4" max="4" width="31.4" style="1" customWidth="1"/>
    <col min="5" max="5" width="32.825" style="1" customWidth="1"/>
    <col min="6" max="6" width="17.3666666666667" style="1" customWidth="1"/>
    <col min="7" max="7" width="11.175" style="3" customWidth="1"/>
    <col min="8" max="8" width="9.11666666666667" style="4" customWidth="1"/>
    <col min="9" max="9" width="10.0333333333333" style="4" customWidth="1"/>
    <col min="10" max="10" width="9.75833333333333" style="5" customWidth="1"/>
    <col min="11" max="247" width="7.85833333333333" style="1"/>
    <col min="248" max="16384" width="7.85833333333333" style="6"/>
  </cols>
  <sheetData>
    <row r="1" s="1" customFormat="1" ht="28.3" customHeight="1" spans="1:248">
      <c r="A1" s="7" t="s">
        <v>0</v>
      </c>
      <c r="B1" s="7"/>
      <c r="C1" s="7"/>
      <c r="D1" s="7"/>
      <c r="E1" s="7"/>
      <c r="F1" s="7"/>
      <c r="G1" s="7"/>
      <c r="H1" s="8"/>
      <c r="I1" s="8"/>
      <c r="J1" s="9"/>
    </row>
    <row r="2" s="1" customFormat="1" ht="27" customHeight="1" spans="1:24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/>
      <c r="H2" s="10" t="s">
        <v>6</v>
      </c>
      <c r="I2" s="10" t="s">
        <v>7</v>
      </c>
      <c r="J2" s="10" t="s">
        <v>8</v>
      </c>
    </row>
    <row r="3" s="1" customFormat="1" ht="38" customHeight="1" spans="1:248">
      <c r="A3" s="10"/>
      <c r="B3" s="10"/>
      <c r="C3" s="10"/>
      <c r="D3" s="10"/>
      <c r="E3" s="10" t="s">
        <v>9</v>
      </c>
      <c r="F3" s="10" t="s">
        <v>10</v>
      </c>
      <c r="G3" s="10" t="s">
        <v>11</v>
      </c>
      <c r="H3" s="10"/>
      <c r="I3" s="10"/>
      <c r="J3" s="10"/>
    </row>
    <row r="4" s="2" customFormat="1" ht="25" customHeight="1" spans="1:248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1" t="s">
        <v>16</v>
      </c>
      <c r="G4" s="11">
        <v>319.78</v>
      </c>
      <c r="H4" s="13" t="s">
        <v>17</v>
      </c>
      <c r="I4" s="11">
        <v>7</v>
      </c>
      <c r="J4" s="11"/>
      <c r="IN4" s="14"/>
    </row>
    <row r="5" s="2" customFormat="1" ht="25" customHeight="1" spans="1:248">
      <c r="A5" s="11">
        <v>2</v>
      </c>
      <c r="B5" s="12" t="s">
        <v>18</v>
      </c>
      <c r="C5" s="12" t="s">
        <v>19</v>
      </c>
      <c r="D5" s="12" t="s">
        <v>20</v>
      </c>
      <c r="E5" s="12" t="s">
        <v>21</v>
      </c>
      <c r="F5" s="11" t="s">
        <v>22</v>
      </c>
      <c r="G5" s="11">
        <v>313.507</v>
      </c>
      <c r="H5" s="13" t="s">
        <v>17</v>
      </c>
      <c r="I5" s="11">
        <v>7</v>
      </c>
      <c r="J5" s="11"/>
      <c r="IN5" s="14"/>
    </row>
    <row r="6" s="2" customFormat="1" ht="25" customHeight="1" spans="1:248">
      <c r="A6" s="11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1" t="s">
        <v>27</v>
      </c>
      <c r="G6" s="11">
        <v>1468.87</v>
      </c>
      <c r="H6" s="13" t="s">
        <v>17</v>
      </c>
      <c r="I6" s="11">
        <v>7</v>
      </c>
      <c r="J6" s="11"/>
      <c r="IN6" s="14"/>
    </row>
    <row r="7" s="2" customFormat="1" ht="25" customHeight="1" spans="1:248">
      <c r="A7" s="11">
        <v>4</v>
      </c>
      <c r="B7" s="12" t="s">
        <v>28</v>
      </c>
      <c r="C7" s="12" t="s">
        <v>19</v>
      </c>
      <c r="D7" s="12" t="s">
        <v>29</v>
      </c>
      <c r="E7" s="12" t="s">
        <v>30</v>
      </c>
      <c r="F7" s="11" t="s">
        <v>31</v>
      </c>
      <c r="G7" s="11">
        <v>380.89</v>
      </c>
      <c r="H7" s="13" t="s">
        <v>17</v>
      </c>
      <c r="I7" s="11">
        <v>7</v>
      </c>
      <c r="J7" s="11"/>
      <c r="IN7" s="14"/>
    </row>
    <row r="8" s="2" customFormat="1" ht="25" customHeight="1" spans="1:248">
      <c r="A8" s="11">
        <v>5</v>
      </c>
      <c r="B8" s="11"/>
      <c r="C8" s="12" t="s">
        <v>13</v>
      </c>
      <c r="D8" s="12" t="s">
        <v>14</v>
      </c>
      <c r="E8" s="12" t="s">
        <v>32</v>
      </c>
      <c r="F8" s="11" t="s">
        <v>33</v>
      </c>
      <c r="G8" s="11">
        <v>383.213</v>
      </c>
      <c r="H8" s="13" t="s">
        <v>17</v>
      </c>
      <c r="I8" s="11">
        <v>7</v>
      </c>
      <c r="J8" s="11"/>
      <c r="IN8" s="14"/>
    </row>
    <row r="9" s="2" customFormat="1" ht="31" customHeight="1" spans="1:248">
      <c r="A9" s="11">
        <v>6</v>
      </c>
      <c r="B9" s="12" t="s">
        <v>34</v>
      </c>
      <c r="C9" s="12" t="s">
        <v>35</v>
      </c>
      <c r="D9" s="12" t="s">
        <v>20</v>
      </c>
      <c r="E9" s="12" t="s">
        <v>36</v>
      </c>
      <c r="F9" s="11" t="s">
        <v>37</v>
      </c>
      <c r="G9" s="11">
        <v>340.66</v>
      </c>
      <c r="H9" s="13" t="s">
        <v>17</v>
      </c>
      <c r="I9" s="11">
        <v>7</v>
      </c>
      <c r="J9" s="11"/>
      <c r="IK9" s="14"/>
      <c r="IL9" s="14"/>
    </row>
    <row r="10" s="2" customFormat="1" ht="25" customHeight="1" spans="1:248">
      <c r="A10" s="11">
        <v>7</v>
      </c>
      <c r="B10" s="12" t="s">
        <v>38</v>
      </c>
      <c r="C10" s="12" t="s">
        <v>39</v>
      </c>
      <c r="D10" s="12" t="s">
        <v>40</v>
      </c>
      <c r="E10" s="12" t="s">
        <v>41</v>
      </c>
      <c r="F10" s="11" t="s">
        <v>42</v>
      </c>
      <c r="G10" s="11">
        <v>368</v>
      </c>
      <c r="H10" s="13" t="s">
        <v>17</v>
      </c>
      <c r="I10" s="11">
        <v>7</v>
      </c>
      <c r="J10" s="11"/>
      <c r="IN10" s="14"/>
    </row>
    <row r="11" s="2" customFormat="1" ht="25" customHeight="1" spans="1:248">
      <c r="A11" s="11">
        <v>8</v>
      </c>
      <c r="B11" s="12" t="s">
        <v>43</v>
      </c>
      <c r="C11" s="12" t="s">
        <v>44</v>
      </c>
      <c r="D11" s="12" t="s">
        <v>14</v>
      </c>
      <c r="E11" s="12" t="s">
        <v>45</v>
      </c>
      <c r="F11" s="11" t="s">
        <v>46</v>
      </c>
      <c r="G11" s="11">
        <v>307.3</v>
      </c>
      <c r="H11" s="13" t="s">
        <v>17</v>
      </c>
      <c r="I11" s="11">
        <v>7</v>
      </c>
      <c r="J11" s="11"/>
      <c r="IN11" s="14"/>
    </row>
    <row r="12" s="2" customFormat="1" ht="25" customHeight="1" spans="1:248">
      <c r="A12" s="11">
        <v>9</v>
      </c>
      <c r="B12" s="12" t="s">
        <v>47</v>
      </c>
      <c r="C12" s="12" t="s">
        <v>48</v>
      </c>
      <c r="D12" s="12" t="s">
        <v>49</v>
      </c>
      <c r="E12" s="12" t="s">
        <v>50</v>
      </c>
      <c r="F12" s="11" t="s">
        <v>51</v>
      </c>
      <c r="G12" s="11">
        <v>307.535</v>
      </c>
      <c r="H12" s="13" t="s">
        <v>17</v>
      </c>
      <c r="I12" s="11">
        <v>7</v>
      </c>
      <c r="J12" s="11"/>
      <c r="IN12" s="14"/>
    </row>
    <row r="13" s="2" customFormat="1" ht="25" customHeight="1" spans="1:248">
      <c r="A13" s="11">
        <v>10</v>
      </c>
      <c r="B13" s="12" t="s">
        <v>52</v>
      </c>
      <c r="C13" s="12" t="s">
        <v>44</v>
      </c>
      <c r="D13" s="12" t="s">
        <v>53</v>
      </c>
      <c r="E13" s="12" t="s">
        <v>54</v>
      </c>
      <c r="F13" s="11" t="s">
        <v>55</v>
      </c>
      <c r="G13" s="11">
        <v>321.007</v>
      </c>
      <c r="H13" s="13" t="s">
        <v>17</v>
      </c>
      <c r="I13" s="11">
        <v>7</v>
      </c>
      <c r="J13" s="11"/>
      <c r="IN13" s="14"/>
    </row>
    <row r="14" s="2" customFormat="1" ht="25" customHeight="1" spans="1:248">
      <c r="A14" s="11">
        <v>11</v>
      </c>
      <c r="B14" s="11"/>
      <c r="C14" s="12" t="s">
        <v>56</v>
      </c>
      <c r="D14" s="12" t="s">
        <v>14</v>
      </c>
      <c r="E14" s="12" t="s">
        <v>57</v>
      </c>
      <c r="F14" s="11" t="s">
        <v>58</v>
      </c>
      <c r="G14" s="11">
        <v>304.63</v>
      </c>
      <c r="H14" s="13" t="s">
        <v>17</v>
      </c>
      <c r="I14" s="11">
        <v>7</v>
      </c>
      <c r="J14" s="11"/>
      <c r="IM14" s="14"/>
      <c r="IN14" s="14"/>
    </row>
    <row r="15" s="2" customFormat="1" ht="25" customHeight="1" spans="1:248">
      <c r="A15" s="11">
        <v>12</v>
      </c>
      <c r="B15" s="12" t="s">
        <v>59</v>
      </c>
      <c r="C15" s="12" t="s">
        <v>39</v>
      </c>
      <c r="D15" s="12" t="s">
        <v>60</v>
      </c>
      <c r="E15" s="12" t="s">
        <v>61</v>
      </c>
      <c r="F15" s="11" t="s">
        <v>62</v>
      </c>
      <c r="G15" s="11">
        <v>415.9</v>
      </c>
      <c r="H15" s="13" t="s">
        <v>17</v>
      </c>
      <c r="I15" s="11">
        <v>7</v>
      </c>
      <c r="J15" s="11"/>
      <c r="IN15" s="14"/>
    </row>
    <row r="16" s="2" customFormat="1" ht="25" customHeight="1" spans="1:248">
      <c r="A16" s="11">
        <v>13</v>
      </c>
      <c r="B16" s="11"/>
      <c r="C16" s="12" t="s">
        <v>13</v>
      </c>
      <c r="D16" s="12" t="s">
        <v>14</v>
      </c>
      <c r="E16" s="12" t="s">
        <v>63</v>
      </c>
      <c r="F16" s="11" t="s">
        <v>64</v>
      </c>
      <c r="G16" s="11">
        <v>306.35</v>
      </c>
      <c r="H16" s="13" t="s">
        <v>17</v>
      </c>
      <c r="I16" s="11">
        <v>7</v>
      </c>
      <c r="J16" s="11"/>
      <c r="IN16" s="14"/>
    </row>
    <row r="17" s="2" customFormat="1" ht="25" customHeight="1" spans="1:248">
      <c r="A17" s="11">
        <v>14</v>
      </c>
      <c r="B17" s="12" t="s">
        <v>65</v>
      </c>
      <c r="C17" s="12" t="s">
        <v>66</v>
      </c>
      <c r="D17" s="12" t="s">
        <v>14</v>
      </c>
      <c r="E17" s="12" t="s">
        <v>67</v>
      </c>
      <c r="F17" s="11" t="s">
        <v>68</v>
      </c>
      <c r="G17" s="11">
        <v>319.3</v>
      </c>
      <c r="H17" s="13" t="s">
        <v>17</v>
      </c>
      <c r="I17" s="11">
        <v>7</v>
      </c>
      <c r="J17" s="11"/>
      <c r="IN17" s="14"/>
    </row>
    <row r="18" s="2" customFormat="1" ht="25" customHeight="1" spans="1:248">
      <c r="A18" s="11">
        <v>15</v>
      </c>
      <c r="B18" s="11"/>
      <c r="C18" s="12" t="s">
        <v>24</v>
      </c>
      <c r="D18" s="12" t="s">
        <v>40</v>
      </c>
      <c r="E18" s="12" t="s">
        <v>69</v>
      </c>
      <c r="F18" s="11" t="s">
        <v>70</v>
      </c>
      <c r="G18" s="11">
        <v>362.868</v>
      </c>
      <c r="H18" s="13" t="s">
        <v>17</v>
      </c>
      <c r="I18" s="11">
        <v>7</v>
      </c>
      <c r="J18" s="11"/>
      <c r="IN18" s="14"/>
    </row>
    <row r="19" s="2" customFormat="1" ht="25" customHeight="1" spans="1:248">
      <c r="A19" s="11">
        <v>16</v>
      </c>
      <c r="B19" s="12" t="s">
        <v>71</v>
      </c>
      <c r="C19" s="12" t="s">
        <v>35</v>
      </c>
      <c r="D19" s="12" t="s">
        <v>14</v>
      </c>
      <c r="E19" s="12" t="s">
        <v>72</v>
      </c>
      <c r="F19" s="11" t="s">
        <v>73</v>
      </c>
      <c r="G19" s="11">
        <v>346.31</v>
      </c>
      <c r="H19" s="13" t="s">
        <v>17</v>
      </c>
      <c r="I19" s="11">
        <v>7</v>
      </c>
      <c r="J19" s="11"/>
      <c r="IN19" s="14"/>
    </row>
    <row r="20" s="2" customFormat="1" ht="25" customHeight="1" spans="1:248">
      <c r="A20" s="11">
        <v>17</v>
      </c>
      <c r="B20" s="12" t="s">
        <v>74</v>
      </c>
      <c r="C20" s="12" t="s">
        <v>19</v>
      </c>
      <c r="D20" s="12" t="s">
        <v>20</v>
      </c>
      <c r="E20" s="12" t="s">
        <v>75</v>
      </c>
      <c r="F20" s="11" t="s">
        <v>76</v>
      </c>
      <c r="G20" s="11">
        <v>337.37</v>
      </c>
      <c r="H20" s="13" t="s">
        <v>17</v>
      </c>
      <c r="I20" s="11">
        <v>7</v>
      </c>
      <c r="J20" s="11"/>
      <c r="IN20" s="14"/>
    </row>
    <row r="21" s="2" customFormat="1" ht="25" customHeight="1" spans="1:248">
      <c r="A21" s="11">
        <v>18</v>
      </c>
      <c r="B21" s="12" t="s">
        <v>77</v>
      </c>
      <c r="C21" s="12" t="s">
        <v>35</v>
      </c>
      <c r="D21" s="12" t="s">
        <v>78</v>
      </c>
      <c r="E21" s="12" t="s">
        <v>79</v>
      </c>
      <c r="F21" s="11" t="s">
        <v>80</v>
      </c>
      <c r="G21" s="11">
        <v>315.42</v>
      </c>
      <c r="H21" s="13" t="s">
        <v>17</v>
      </c>
      <c r="I21" s="11">
        <v>7</v>
      </c>
      <c r="J21" s="11"/>
      <c r="IN21" s="14"/>
    </row>
    <row r="22" ht="23" customHeight="1" spans="1:248">
      <c r="A22" s="15" t="s">
        <v>81</v>
      </c>
      <c r="B22" s="15"/>
      <c r="C22" s="16"/>
      <c r="D22" s="16"/>
      <c r="E22" s="16"/>
      <c r="F22" s="16"/>
      <c r="G22" s="17">
        <f>SUM(G4:G21)</f>
        <v>7218.91</v>
      </c>
      <c r="H22" s="18"/>
      <c r="I22" s="18">
        <f>SUM(I4:I21)</f>
        <v>126</v>
      </c>
      <c r="J22" s="19"/>
    </row>
    <row r="27" spans="1:248">
      <c r="F27" s="20"/>
    </row>
  </sheetData>
  <mergeCells count="14">
    <mergeCell ref="A1:J1"/>
    <mergeCell ref="E2:G2"/>
    <mergeCell ref="A22:B22"/>
    <mergeCell ref="A2:A3"/>
    <mergeCell ref="B2:B3"/>
    <mergeCell ref="B7:B8"/>
    <mergeCell ref="B13:B14"/>
    <mergeCell ref="B15:B16"/>
    <mergeCell ref="B17:B18"/>
    <mergeCell ref="C2:C3"/>
    <mergeCell ref="D2:D3"/>
    <mergeCell ref="H2:H3"/>
    <mergeCell ref="I2:I3"/>
    <mergeCell ref="J2:J3"/>
  </mergeCells>
  <pageMargins left="0.393055555555556" right="0.314583333333333" top="0.550694444444444" bottom="0.275" header="0.511805555555556" footer="0.314583333333333"/>
  <pageSetup paperSize="9" scale="90" fitToWidth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楓桭枔</cp:lastModifiedBy>
  <dcterms:created xsi:type="dcterms:W3CDTF">2025-12-03T04:22:00Z</dcterms:created>
  <dcterms:modified xsi:type="dcterms:W3CDTF">2025-12-03T09:46:41Z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68176B7EDB8C4A228CC1FD2E34FFE85F_13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