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发放清册-汇总" sheetId="4" r:id="rId1"/>
  </sheets>
  <definedNames>
    <definedName name="_xlnm._FilterDatabase" localSheetId="0" hidden="1">'发放清册-汇总'!$4:$45</definedName>
    <definedName name="_xlnm.Print_Titles" localSheetId="0">'发放清册-汇总'!$1:$4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<sst xmlns="http://schemas.openxmlformats.org/spreadsheetml/2006/main" count="132" uniqueCount="64">
  <si>
    <t>沙坡头区 2024年麦后复种大豆种植补贴发放花名册</t>
  </si>
  <si>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 xml:space="preserve"> 填报单位（盖章）：沙坡头区农业技术推广服务中心    </t>
    </r>
    <r>
      <rPr>
        <sz val="11"/>
        <color theme="1"/>
        <rFont val="Times New Roman"/>
        <charset val="134"/>
      </rPr>
      <t xml:space="preserve">                                                                       </t>
    </r>
    <r>
      <rPr>
        <sz val="11"/>
        <color theme="1"/>
        <rFont val="仿宋_GB2312"/>
        <charset val="134"/>
      </rPr>
      <t>单位：亩、户、元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亩、元</t>
    </r>
  </si>
  <si>
    <t>序号</t>
  </si>
  <si>
    <t>镇村</t>
  </si>
  <si>
    <t>农户基本情况</t>
  </si>
  <si>
    <t>备注</t>
  </si>
  <si>
    <t>受益人姓名</t>
  </si>
  <si>
    <t>持卡人姓名</t>
  </si>
  <si>
    <t>补贴面积（亩）</t>
  </si>
  <si>
    <r>
      <rPr>
        <sz val="11"/>
        <color rgb="FF000000"/>
        <rFont val="仿宋_GB2312"/>
        <charset val="134"/>
      </rPr>
      <t>补贴标准（元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仿宋_GB2312"/>
        <charset val="134"/>
      </rPr>
      <t>亩）</t>
    </r>
  </si>
  <si>
    <t>补贴金额（元）</t>
  </si>
  <si>
    <t>迎水桥镇何滩村</t>
  </si>
  <si>
    <t>林加强</t>
  </si>
  <si>
    <t>孙亚宁</t>
  </si>
  <si>
    <t>迎水桥镇夹道村</t>
  </si>
  <si>
    <t>李春海</t>
  </si>
  <si>
    <t>迎水桥镇迎水村</t>
  </si>
  <si>
    <t>徐洪刚</t>
  </si>
  <si>
    <t>文昌镇东园村</t>
  </si>
  <si>
    <t>樊泽平</t>
  </si>
  <si>
    <t>文昌镇黄湾村</t>
  </si>
  <si>
    <t>刘其祥</t>
  </si>
  <si>
    <t>文昌镇雍楼村</t>
  </si>
  <si>
    <t>魏鹏举</t>
  </si>
  <si>
    <t>魏辉</t>
  </si>
  <si>
    <t>刘建文</t>
  </si>
  <si>
    <t>史文军</t>
  </si>
  <si>
    <t>徐春花</t>
  </si>
  <si>
    <t>滨河镇官桥村</t>
  </si>
  <si>
    <t>牛生太</t>
  </si>
  <si>
    <t>永康镇永南村</t>
  </si>
  <si>
    <t>严刚</t>
  </si>
  <si>
    <t>永康镇永丰村</t>
  </si>
  <si>
    <t>赵进义</t>
  </si>
  <si>
    <t>刘进宝</t>
  </si>
  <si>
    <t>永康镇杨滩村</t>
  </si>
  <si>
    <t>中卫市沙坡头区乡聚种植农民专业合作社</t>
  </si>
  <si>
    <t>永康镇申滩村</t>
  </si>
  <si>
    <t>中卫市集源农民专业合作社</t>
  </si>
  <si>
    <t>孙银福</t>
  </si>
  <si>
    <t>永康镇刘湾村</t>
  </si>
  <si>
    <t>刘学兰</t>
  </si>
  <si>
    <t>刘升亮</t>
  </si>
  <si>
    <t>刘升仓</t>
  </si>
  <si>
    <t>刘兴茂</t>
  </si>
  <si>
    <t>刘升宏</t>
  </si>
  <si>
    <t>刘祥</t>
  </si>
  <si>
    <t>刘吉伟</t>
  </si>
  <si>
    <t>刘兴家</t>
  </si>
  <si>
    <t>麦连义</t>
  </si>
  <si>
    <t>刘建华</t>
  </si>
  <si>
    <t>陆润英</t>
  </si>
  <si>
    <t>刘广林</t>
  </si>
  <si>
    <t>刘选</t>
  </si>
  <si>
    <t>刘成仁</t>
  </si>
  <si>
    <t>刘正仁</t>
  </si>
  <si>
    <t>刘磊</t>
  </si>
  <si>
    <t>刘永峰</t>
  </si>
  <si>
    <t>刘盛</t>
  </si>
  <si>
    <t>刘贵林</t>
  </si>
  <si>
    <t>东园镇新滩村</t>
  </si>
  <si>
    <t>张杰</t>
  </si>
  <si>
    <t>中卫市兴沃种植农民专业合作社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</si>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</sst>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8"/>
      <color theme="1"/>
      <name val="方正小标宋简体"/>
      <charset val="134"/>
    </font>
    <font>
      <sz val="11"/>
      <color theme="1"/>
      <name val="Times New Roman"/>
      <charset val="134"/>
    </font>
    <font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rgb="FF333333"/>
      <name val="仿宋_GB2312"/>
      <charset val="134"/>
    </font>
    <font>
      <sz val="11"/>
      <color rgb="FF333333"/>
      <name val="Times New Roman"/>
      <charset val="13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33" fillId="0" borderId="0">
      <protection locked="0"/>
    </xf>
    <xf numFmtId="0" fontId="32" fillId="0" borderId="0"/>
    <xf numFmtId="0" fontId="34" fillId="0" borderId="0"/>
    <xf numFmtId="0" fontId="32" fillId="0" borderId="0">
      <alignment vertical="center"/>
    </xf>
    <xf numFmtId="0" fontId="34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/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发放明细表" xfId="50"/>
    <cellStyle name="常规 6" xfId="51"/>
    <cellStyle name="常规_发放明细表 5" xfId="52"/>
    <cellStyle name="常规_10队" xfId="53"/>
    <cellStyle name="常规_7队 " xfId="54"/>
    <cellStyle name="常规 2 2" xfId="55"/>
    <cellStyle name="常规_5队" xfId="56"/>
    <cellStyle name="常规 24" xfId="57"/>
    <cellStyle name="常规 2 22" xfId="58"/>
    <cellStyle name="e鯪9Y_x000b_" xfId="59"/>
    <cellStyle name="常规_Sheet1" xfId="60"/>
    <cellStyle name="常规_6队" xfId="61"/>
    <cellStyle name="常规_Sheet4" xfId="62"/>
    <cellStyle name="常规 5" xfId="63"/>
    <cellStyle name="常规_8队" xfId="64"/>
    <cellStyle name="常规 3" xfId="65"/>
    <cellStyle name="常规 2" xfId="66"/>
    <cellStyle name="常规 7" xfId="67"/>
    <cellStyle name="常规 6 3" xfId="68"/>
    <cellStyle name="常规_9队--10队" xfId="69"/>
    <cellStyle name="常规_11队--13队" xfId="70"/>
    <cellStyle name="常规 77" xfId="71"/>
    <cellStyle name="常规 9" xfId="7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263"/>
  <sheetViews>
    <sheetView tabSelected="1" workbookViewId="0">
      <pane ySplit="4" topLeftCell="A5" activePane="bottomLeft" state="frozen"/>
      <selection/>
      <selection pane="bottomLeft" activeCell="K9" sqref="K9"/>
    </sheetView>
  </sheetViews>
  <sheetFormatPr defaultColWidth="9" defaultRowHeight="14.4"/>
  <cols>
    <col min="1" max="1" width="14.5555555555556" style="1" customWidth="1"/>
    <col min="2" max="2" width="19" style="1" customWidth="1"/>
    <col min="3" max="3" width="16.3333333333333" style="1" customWidth="1"/>
    <col min="4" max="5" width="16.7777777777778" style="1" customWidth="1"/>
    <col min="6" max="6" width="15.5555555555556" style="1" customWidth="1"/>
    <col min="7" max="7" width="16.3333333333333" style="1" customWidth="1"/>
    <col min="8" max="8" width="14.8888888888889" style="1" customWidth="1"/>
    <col min="9" max="16377" width="9" style="1"/>
    <col min="16378" max="16384" width="9" style="2"/>
  </cols>
  <sheetData>
    <row r="1" s="1" customFormat="1" ht="48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8" customHeight="1" spans="1:8">
      <c r="A3" s="6" t="s">
        <v>2</v>
      </c>
      <c r="B3" s="6" t="s">
        <v>3</v>
      </c>
      <c r="C3" s="7" t="s">
        <v>4</v>
      </c>
      <c r="D3" s="8"/>
      <c r="E3" s="8"/>
      <c r="F3" s="8"/>
      <c r="G3" s="8"/>
      <c r="H3" s="6" t="s">
        <v>5</v>
      </c>
    </row>
    <row r="4" s="1" customFormat="1" ht="35" customHeight="1" spans="1:8">
      <c r="A4" s="9"/>
      <c r="B4" s="9"/>
      <c r="C4" s="6" t="s">
        <v>6</v>
      </c>
      <c r="D4" s="6" t="s">
        <v>7</v>
      </c>
      <c r="E4" s="10" t="s">
        <v>8</v>
      </c>
      <c r="F4" s="10" t="s">
        <v>9</v>
      </c>
      <c r="G4" s="6" t="s">
        <v>10</v>
      </c>
      <c r="H4" s="9"/>
    </row>
    <row r="5" s="1" customFormat="1" ht="28" customHeight="1" spans="1:8">
      <c r="A5" s="11">
        <v>1</v>
      </c>
      <c r="B5" s="12" t="s">
        <v>11</v>
      </c>
      <c r="C5" s="13" t="s">
        <v>12</v>
      </c>
      <c r="D5" s="13" t="s">
        <v>12</v>
      </c>
      <c r="E5" s="14">
        <v>129.43</v>
      </c>
      <c r="F5" s="15">
        <v>150</v>
      </c>
      <c r="G5" s="16">
        <f t="shared" ref="G5:G8" si="0">E5*F5</f>
        <v>19414.5</v>
      </c>
      <c r="H5" s="11"/>
    </row>
    <row r="6" s="1" customFormat="1" ht="28" customHeight="1" spans="1:8">
      <c r="A6" s="11">
        <v>2</v>
      </c>
      <c r="B6" s="17" t="s">
        <v>11</v>
      </c>
      <c r="C6" s="13" t="s">
        <v>13</v>
      </c>
      <c r="D6" s="13" t="s">
        <v>13</v>
      </c>
      <c r="E6" s="14">
        <v>121.32</v>
      </c>
      <c r="F6" s="15">
        <v>150</v>
      </c>
      <c r="G6" s="16">
        <f t="shared" si="0"/>
        <v>18198</v>
      </c>
      <c r="H6" s="11"/>
    </row>
    <row r="7" s="1" customFormat="1" ht="28" customHeight="1" spans="1:8">
      <c r="A7" s="11">
        <v>3</v>
      </c>
      <c r="B7" s="17" t="s">
        <v>14</v>
      </c>
      <c r="C7" s="13" t="s">
        <v>15</v>
      </c>
      <c r="D7" s="13" t="s">
        <v>15</v>
      </c>
      <c r="E7" s="14">
        <v>49.03</v>
      </c>
      <c r="F7" s="15">
        <v>150</v>
      </c>
      <c r="G7" s="16">
        <f t="shared" si="0"/>
        <v>7354.5</v>
      </c>
      <c r="H7" s="11"/>
    </row>
    <row r="8" s="1" customFormat="1" ht="28" customHeight="1" spans="1:8">
      <c r="A8" s="11">
        <v>4</v>
      </c>
      <c r="B8" s="17" t="s">
        <v>16</v>
      </c>
      <c r="C8" s="13" t="s">
        <v>17</v>
      </c>
      <c r="D8" s="13" t="s">
        <v>17</v>
      </c>
      <c r="E8" s="14">
        <v>68.52</v>
      </c>
      <c r="F8" s="15">
        <v>150</v>
      </c>
      <c r="G8" s="16">
        <f t="shared" si="0"/>
        <v>10278</v>
      </c>
      <c r="H8" s="11"/>
    </row>
    <row r="9" s="1" customFormat="1" ht="26" customHeight="1" spans="1:8">
      <c r="A9" s="11">
        <v>5</v>
      </c>
      <c r="B9" s="10" t="s">
        <v>18</v>
      </c>
      <c r="C9" s="18" t="s">
        <v>19</v>
      </c>
      <c r="D9" s="18" t="s">
        <v>19</v>
      </c>
      <c r="E9" s="19">
        <v>49.4</v>
      </c>
      <c r="F9" s="19">
        <v>150</v>
      </c>
      <c r="G9" s="19">
        <v>7410</v>
      </c>
      <c r="H9" s="11"/>
    </row>
    <row r="10" s="1" customFormat="1" ht="26" customHeight="1" spans="1:16379">
      <c r="A10" s="11">
        <v>6</v>
      </c>
      <c r="B10" s="10" t="s">
        <v>20</v>
      </c>
      <c r="C10" s="18" t="s">
        <v>21</v>
      </c>
      <c r="D10" s="18" t="s">
        <v>21</v>
      </c>
      <c r="E10" s="19">
        <v>12.37</v>
      </c>
      <c r="F10" s="19">
        <v>150</v>
      </c>
      <c r="G10" s="19">
        <v>1855.5</v>
      </c>
      <c r="H10" s="11"/>
      <c r="XEX10" s="2"/>
      <c r="XEY10" s="2"/>
    </row>
    <row r="11" s="1" customFormat="1" ht="26" customHeight="1" spans="1:16379">
      <c r="A11" s="11">
        <v>7</v>
      </c>
      <c r="B11" s="18" t="s">
        <v>22</v>
      </c>
      <c r="C11" s="18" t="s">
        <v>23</v>
      </c>
      <c r="D11" s="18" t="s">
        <v>24</v>
      </c>
      <c r="E11" s="19">
        <v>57.42</v>
      </c>
      <c r="F11" s="19">
        <v>150</v>
      </c>
      <c r="G11" s="19">
        <v>8613</v>
      </c>
      <c r="H11" s="11"/>
      <c r="XEX11" s="2"/>
      <c r="XEY11" s="2"/>
    </row>
    <row r="12" s="1" customFormat="1" ht="26" customHeight="1" spans="1:16379">
      <c r="A12" s="11">
        <v>8</v>
      </c>
      <c r="B12" s="18" t="s">
        <v>22</v>
      </c>
      <c r="C12" s="18" t="s">
        <v>25</v>
      </c>
      <c r="D12" s="18" t="s">
        <v>25</v>
      </c>
      <c r="E12" s="19">
        <v>11.88</v>
      </c>
      <c r="F12" s="19">
        <v>150</v>
      </c>
      <c r="G12" s="19">
        <v>1782</v>
      </c>
      <c r="H12" s="11"/>
      <c r="XEX12" s="2"/>
      <c r="XEY12" s="2"/>
    </row>
    <row r="13" s="1" customFormat="1" ht="26" customHeight="1" spans="1:16379">
      <c r="A13" s="11">
        <v>9</v>
      </c>
      <c r="B13" s="18" t="s">
        <v>22</v>
      </c>
      <c r="C13" s="18" t="s">
        <v>26</v>
      </c>
      <c r="D13" s="18" t="s">
        <v>26</v>
      </c>
      <c r="E13" s="19">
        <v>18.96</v>
      </c>
      <c r="F13" s="19">
        <v>150</v>
      </c>
      <c r="G13" s="19">
        <v>2844</v>
      </c>
      <c r="H13" s="11"/>
      <c r="XEX13" s="2"/>
      <c r="XEY13" s="2"/>
    </row>
    <row r="14" s="1" customFormat="1" ht="26" customHeight="1" spans="1:16379">
      <c r="A14" s="11">
        <v>10</v>
      </c>
      <c r="B14" s="10" t="s">
        <v>18</v>
      </c>
      <c r="C14" s="18" t="s">
        <v>27</v>
      </c>
      <c r="D14" s="18" t="s">
        <v>27</v>
      </c>
      <c r="E14" s="19">
        <v>14</v>
      </c>
      <c r="F14" s="19">
        <v>150</v>
      </c>
      <c r="G14" s="19">
        <v>2100</v>
      </c>
      <c r="H14" s="11"/>
      <c r="XEX14" s="2"/>
      <c r="XEY14" s="2"/>
    </row>
    <row r="15" s="1" customFormat="1" ht="26" customHeight="1" spans="1:16379">
      <c r="A15" s="11">
        <v>11</v>
      </c>
      <c r="B15" s="13" t="s">
        <v>28</v>
      </c>
      <c r="C15" s="13" t="s">
        <v>29</v>
      </c>
      <c r="D15" s="13" t="s">
        <v>29</v>
      </c>
      <c r="E15" s="19">
        <v>190.2</v>
      </c>
      <c r="F15" s="19">
        <v>150</v>
      </c>
      <c r="G15" s="19">
        <f>E15*F15</f>
        <v>28530</v>
      </c>
      <c r="H15" s="11"/>
      <c r="XEX15" s="2"/>
      <c r="XEY15" s="2"/>
    </row>
    <row r="16" s="1" customFormat="1" ht="26" customHeight="1" spans="1:16379">
      <c r="A16" s="11">
        <v>12</v>
      </c>
      <c r="B16" s="17" t="s">
        <v>30</v>
      </c>
      <c r="C16" s="20" t="s">
        <v>31</v>
      </c>
      <c r="D16" s="18" t="s">
        <v>31</v>
      </c>
      <c r="E16" s="19">
        <v>14.99</v>
      </c>
      <c r="F16" s="19">
        <v>150</v>
      </c>
      <c r="G16" s="19">
        <v>2248.5</v>
      </c>
      <c r="H16" s="11"/>
      <c r="XEX16" s="2"/>
      <c r="XEY16" s="2"/>
    </row>
    <row r="17" s="1" customFormat="1" ht="26" customHeight="1" spans="1:16379">
      <c r="A17" s="11">
        <v>13</v>
      </c>
      <c r="B17" s="17" t="s">
        <v>32</v>
      </c>
      <c r="C17" s="21" t="s">
        <v>33</v>
      </c>
      <c r="D17" s="18" t="s">
        <v>33</v>
      </c>
      <c r="E17" s="19">
        <v>5.31</v>
      </c>
      <c r="F17" s="19">
        <v>150</v>
      </c>
      <c r="G17" s="19">
        <v>796.5</v>
      </c>
      <c r="H17" s="11"/>
      <c r="XEX17" s="2"/>
      <c r="XEY17" s="2"/>
    </row>
    <row r="18" s="1" customFormat="1" ht="26" customHeight="1" spans="1:16379">
      <c r="A18" s="11">
        <v>14</v>
      </c>
      <c r="B18" s="17" t="s">
        <v>32</v>
      </c>
      <c r="C18" s="21" t="s">
        <v>34</v>
      </c>
      <c r="D18" s="18" t="s">
        <v>34</v>
      </c>
      <c r="E18" s="19">
        <v>0.39</v>
      </c>
      <c r="F18" s="19">
        <v>150</v>
      </c>
      <c r="G18" s="19">
        <v>58.5</v>
      </c>
      <c r="H18" s="11"/>
      <c r="XEX18" s="2"/>
      <c r="XEY18" s="2"/>
    </row>
    <row r="19" s="1" customFormat="1" ht="36" customHeight="1" spans="1:16379">
      <c r="A19" s="11">
        <v>15</v>
      </c>
      <c r="B19" s="17" t="s">
        <v>35</v>
      </c>
      <c r="C19" s="21" t="s">
        <v>36</v>
      </c>
      <c r="D19" s="21" t="s">
        <v>36</v>
      </c>
      <c r="E19" s="19">
        <v>1.04</v>
      </c>
      <c r="F19" s="19">
        <v>150</v>
      </c>
      <c r="G19" s="19">
        <v>156</v>
      </c>
      <c r="H19" s="11"/>
      <c r="XEX19" s="2"/>
      <c r="XEY19" s="2"/>
    </row>
    <row r="20" s="1" customFormat="1" ht="36" customHeight="1" spans="1:16379">
      <c r="A20" s="11">
        <v>16</v>
      </c>
      <c r="B20" s="17" t="s">
        <v>37</v>
      </c>
      <c r="C20" s="22" t="s">
        <v>38</v>
      </c>
      <c r="D20" s="22" t="s">
        <v>38</v>
      </c>
      <c r="E20" s="19">
        <v>3.66</v>
      </c>
      <c r="F20" s="19">
        <v>150</v>
      </c>
      <c r="G20" s="19">
        <v>549</v>
      </c>
      <c r="H20" s="11"/>
      <c r="XEX20" s="2"/>
      <c r="XEY20" s="2"/>
    </row>
    <row r="21" s="1" customFormat="1" ht="26" customHeight="1" spans="1:16379">
      <c r="A21" s="11">
        <v>17</v>
      </c>
      <c r="B21" s="17" t="s">
        <v>37</v>
      </c>
      <c r="C21" s="21" t="s">
        <v>39</v>
      </c>
      <c r="D21" s="18" t="s">
        <v>39</v>
      </c>
      <c r="E21" s="19">
        <v>6.21</v>
      </c>
      <c r="F21" s="19">
        <v>150</v>
      </c>
      <c r="G21" s="19">
        <v>931.5</v>
      </c>
      <c r="H21" s="11"/>
      <c r="XEX21" s="2"/>
      <c r="XEY21" s="2"/>
    </row>
    <row r="22" s="1" customFormat="1" ht="26" customHeight="1" spans="1:16379">
      <c r="A22" s="11">
        <v>18</v>
      </c>
      <c r="B22" s="17" t="s">
        <v>40</v>
      </c>
      <c r="C22" s="20" t="s">
        <v>41</v>
      </c>
      <c r="D22" s="18" t="s">
        <v>41</v>
      </c>
      <c r="E22" s="19">
        <v>1.88</v>
      </c>
      <c r="F22" s="19">
        <v>150</v>
      </c>
      <c r="G22" s="19">
        <v>282</v>
      </c>
      <c r="H22" s="23"/>
      <c r="XEX22" s="2"/>
      <c r="XEY22" s="2"/>
    </row>
    <row r="23" s="1" customFormat="1" ht="26" customHeight="1" spans="1:16379">
      <c r="A23" s="11">
        <v>19</v>
      </c>
      <c r="B23" s="17" t="s">
        <v>40</v>
      </c>
      <c r="C23" s="20" t="s">
        <v>42</v>
      </c>
      <c r="D23" s="18" t="s">
        <v>42</v>
      </c>
      <c r="E23" s="19">
        <v>2.7</v>
      </c>
      <c r="F23" s="19">
        <v>150</v>
      </c>
      <c r="G23" s="19">
        <v>405</v>
      </c>
      <c r="H23" s="23"/>
      <c r="XEX23" s="2"/>
      <c r="XEY23" s="2"/>
    </row>
    <row r="24" s="1" customFormat="1" ht="26" customHeight="1" spans="1:16379">
      <c r="A24" s="11">
        <v>20</v>
      </c>
      <c r="B24" s="17" t="s">
        <v>40</v>
      </c>
      <c r="C24" s="24" t="s">
        <v>43</v>
      </c>
      <c r="D24" s="18" t="s">
        <v>43</v>
      </c>
      <c r="E24" s="19">
        <v>3.41</v>
      </c>
      <c r="F24" s="19">
        <v>150</v>
      </c>
      <c r="G24" s="19">
        <v>511.5</v>
      </c>
      <c r="H24" s="23"/>
      <c r="XEX24" s="2"/>
      <c r="XEY24" s="2"/>
    </row>
    <row r="25" s="1" customFormat="1" ht="26" customHeight="1" spans="1:16379">
      <c r="A25" s="11">
        <v>21</v>
      </c>
      <c r="B25" s="17" t="s">
        <v>40</v>
      </c>
      <c r="C25" s="20" t="s">
        <v>44</v>
      </c>
      <c r="D25" s="18" t="s">
        <v>44</v>
      </c>
      <c r="E25" s="19">
        <v>0.9</v>
      </c>
      <c r="F25" s="19">
        <v>150</v>
      </c>
      <c r="G25" s="19">
        <v>135</v>
      </c>
      <c r="H25" s="23"/>
      <c r="XEX25" s="2"/>
      <c r="XEY25" s="2"/>
    </row>
    <row r="26" s="1" customFormat="1" ht="26" customHeight="1" spans="1:16379">
      <c r="A26" s="11">
        <v>22</v>
      </c>
      <c r="B26" s="17" t="s">
        <v>40</v>
      </c>
      <c r="C26" s="20" t="s">
        <v>45</v>
      </c>
      <c r="D26" s="18" t="s">
        <v>45</v>
      </c>
      <c r="E26" s="19">
        <v>1.06</v>
      </c>
      <c r="F26" s="19">
        <v>150</v>
      </c>
      <c r="G26" s="19">
        <v>159</v>
      </c>
      <c r="H26" s="23"/>
      <c r="XEX26" s="2"/>
      <c r="XEY26" s="2"/>
    </row>
    <row r="27" s="1" customFormat="1" ht="26" customHeight="1" spans="1:16379">
      <c r="A27" s="11">
        <v>23</v>
      </c>
      <c r="B27" s="17" t="s">
        <v>40</v>
      </c>
      <c r="C27" s="20" t="s">
        <v>46</v>
      </c>
      <c r="D27" s="18" t="s">
        <v>46</v>
      </c>
      <c r="E27" s="19">
        <v>1.13</v>
      </c>
      <c r="F27" s="19">
        <v>150</v>
      </c>
      <c r="G27" s="19">
        <v>169.5</v>
      </c>
      <c r="H27" s="23"/>
      <c r="XEX27" s="2"/>
      <c r="XEY27" s="2"/>
    </row>
    <row r="28" s="1" customFormat="1" ht="26" customHeight="1" spans="1:16379">
      <c r="A28" s="11">
        <v>24</v>
      </c>
      <c r="B28" s="17" t="s">
        <v>40</v>
      </c>
      <c r="C28" s="24" t="s">
        <v>47</v>
      </c>
      <c r="D28" s="18" t="s">
        <v>47</v>
      </c>
      <c r="E28" s="19">
        <v>0.51</v>
      </c>
      <c r="F28" s="19">
        <v>150</v>
      </c>
      <c r="G28" s="19">
        <v>76.5</v>
      </c>
      <c r="H28" s="23"/>
      <c r="XEX28" s="2"/>
      <c r="XEY28" s="2"/>
    </row>
    <row r="29" s="1" customFormat="1" ht="26" customHeight="1" spans="1:16379">
      <c r="A29" s="11">
        <v>25</v>
      </c>
      <c r="B29" s="17" t="s">
        <v>40</v>
      </c>
      <c r="C29" s="20" t="s">
        <v>48</v>
      </c>
      <c r="D29" s="18" t="s">
        <v>48</v>
      </c>
      <c r="E29" s="19">
        <v>1.69</v>
      </c>
      <c r="F29" s="19">
        <v>150</v>
      </c>
      <c r="G29" s="19">
        <v>253.5</v>
      </c>
      <c r="H29" s="23"/>
      <c r="XEX29" s="2"/>
      <c r="XEY29" s="2"/>
    </row>
    <row r="30" s="1" customFormat="1" ht="26" customHeight="1" spans="1:16379">
      <c r="A30" s="11">
        <v>26</v>
      </c>
      <c r="B30" s="17" t="s">
        <v>40</v>
      </c>
      <c r="C30" s="20" t="s">
        <v>49</v>
      </c>
      <c r="D30" s="18" t="s">
        <v>49</v>
      </c>
      <c r="E30" s="19">
        <v>0.28</v>
      </c>
      <c r="F30" s="19">
        <v>150</v>
      </c>
      <c r="G30" s="19">
        <v>42</v>
      </c>
      <c r="H30" s="23"/>
      <c r="XEX30" s="2"/>
      <c r="XEY30" s="2"/>
    </row>
    <row r="31" s="1" customFormat="1" ht="26" customHeight="1" spans="1:16379">
      <c r="A31" s="11">
        <v>27</v>
      </c>
      <c r="B31" s="17" t="s">
        <v>40</v>
      </c>
      <c r="C31" s="20" t="s">
        <v>34</v>
      </c>
      <c r="D31" s="18" t="s">
        <v>34</v>
      </c>
      <c r="E31" s="19">
        <v>3.35</v>
      </c>
      <c r="F31" s="19">
        <v>150</v>
      </c>
      <c r="G31" s="19">
        <v>502.5</v>
      </c>
      <c r="H31" s="23"/>
      <c r="XEX31" s="2"/>
      <c r="XEY31" s="2"/>
    </row>
    <row r="32" s="1" customFormat="1" ht="26" customHeight="1" spans="1:16379">
      <c r="A32" s="11">
        <v>28</v>
      </c>
      <c r="B32" s="17" t="s">
        <v>40</v>
      </c>
      <c r="C32" s="20" t="s">
        <v>50</v>
      </c>
      <c r="D32" s="18" t="s">
        <v>50</v>
      </c>
      <c r="E32" s="19">
        <v>0.59</v>
      </c>
      <c r="F32" s="19">
        <v>150</v>
      </c>
      <c r="G32" s="19">
        <v>88.5</v>
      </c>
      <c r="H32" s="23"/>
      <c r="XEX32" s="2"/>
      <c r="XEY32" s="2"/>
    </row>
    <row r="33" s="1" customFormat="1" ht="26" customHeight="1" spans="1:16379">
      <c r="A33" s="11">
        <v>29</v>
      </c>
      <c r="B33" s="17" t="s">
        <v>40</v>
      </c>
      <c r="C33" s="24" t="s">
        <v>33</v>
      </c>
      <c r="D33" s="18" t="s">
        <v>33</v>
      </c>
      <c r="E33" s="19">
        <v>1</v>
      </c>
      <c r="F33" s="19">
        <v>150</v>
      </c>
      <c r="G33" s="19">
        <v>150</v>
      </c>
      <c r="H33" s="23"/>
      <c r="XEX33" s="2"/>
      <c r="XEY33" s="2"/>
    </row>
    <row r="34" s="1" customFormat="1" ht="26" customHeight="1" spans="1:16379">
      <c r="A34" s="11">
        <v>30</v>
      </c>
      <c r="B34" s="17" t="s">
        <v>40</v>
      </c>
      <c r="C34" s="20" t="s">
        <v>51</v>
      </c>
      <c r="D34" s="18" t="s">
        <v>51</v>
      </c>
      <c r="E34" s="19">
        <v>1.06</v>
      </c>
      <c r="F34" s="19">
        <v>150</v>
      </c>
      <c r="G34" s="19">
        <v>159</v>
      </c>
      <c r="H34" s="23"/>
      <c r="XEX34" s="2"/>
      <c r="XEY34" s="2"/>
    </row>
    <row r="35" s="1" customFormat="1" ht="26" customHeight="1" spans="1:16379">
      <c r="A35" s="11">
        <v>31</v>
      </c>
      <c r="B35" s="17" t="s">
        <v>40</v>
      </c>
      <c r="C35" s="20" t="s">
        <v>52</v>
      </c>
      <c r="D35" s="18" t="s">
        <v>52</v>
      </c>
      <c r="E35" s="19">
        <v>1.92</v>
      </c>
      <c r="F35" s="19">
        <v>150</v>
      </c>
      <c r="G35" s="19">
        <v>288</v>
      </c>
      <c r="H35" s="23"/>
      <c r="XEX35" s="2"/>
      <c r="XEY35" s="2"/>
    </row>
    <row r="36" s="1" customFormat="1" ht="26" customHeight="1" spans="1:16379">
      <c r="A36" s="11">
        <v>32</v>
      </c>
      <c r="B36" s="17" t="s">
        <v>40</v>
      </c>
      <c r="C36" s="20" t="s">
        <v>53</v>
      </c>
      <c r="D36" s="18" t="s">
        <v>53</v>
      </c>
      <c r="E36" s="19">
        <v>2.54</v>
      </c>
      <c r="F36" s="19">
        <v>150</v>
      </c>
      <c r="G36" s="19">
        <v>381</v>
      </c>
      <c r="H36" s="23"/>
      <c r="XEX36" s="2"/>
      <c r="XEY36" s="2"/>
    </row>
    <row r="37" s="1" customFormat="1" ht="26" customHeight="1" spans="1:16379">
      <c r="A37" s="11">
        <v>33</v>
      </c>
      <c r="B37" s="17" t="s">
        <v>40</v>
      </c>
      <c r="C37" s="20" t="s">
        <v>54</v>
      </c>
      <c r="D37" s="18" t="s">
        <v>54</v>
      </c>
      <c r="E37" s="19">
        <v>2.87</v>
      </c>
      <c r="F37" s="19">
        <v>150</v>
      </c>
      <c r="G37" s="19">
        <v>430.5</v>
      </c>
      <c r="H37" s="23"/>
      <c r="XEX37" s="2"/>
      <c r="XEY37" s="2"/>
    </row>
    <row r="38" s="1" customFormat="1" ht="26" customHeight="1" spans="1:16379">
      <c r="A38" s="11">
        <v>34</v>
      </c>
      <c r="B38" s="17" t="s">
        <v>40</v>
      </c>
      <c r="C38" s="20" t="s">
        <v>55</v>
      </c>
      <c r="D38" s="18" t="s">
        <v>55</v>
      </c>
      <c r="E38" s="19">
        <v>3.29</v>
      </c>
      <c r="F38" s="19">
        <v>150</v>
      </c>
      <c r="G38" s="19">
        <v>493.5</v>
      </c>
      <c r="H38" s="23"/>
      <c r="XEX38" s="2"/>
      <c r="XEY38" s="2"/>
    </row>
    <row r="39" s="1" customFormat="1" ht="26" customHeight="1" spans="1:16379">
      <c r="A39" s="11">
        <v>35</v>
      </c>
      <c r="B39" s="17" t="s">
        <v>40</v>
      </c>
      <c r="C39" s="25" t="s">
        <v>56</v>
      </c>
      <c r="D39" s="18" t="s">
        <v>56</v>
      </c>
      <c r="E39" s="19">
        <v>6.04</v>
      </c>
      <c r="F39" s="19">
        <v>150</v>
      </c>
      <c r="G39" s="19">
        <v>906</v>
      </c>
      <c r="H39" s="23"/>
      <c r="XEX39" s="2"/>
      <c r="XEY39" s="2"/>
    </row>
    <row r="40" s="1" customFormat="1" ht="26" customHeight="1" spans="1:16379">
      <c r="A40" s="11">
        <v>36</v>
      </c>
      <c r="B40" s="17" t="s">
        <v>40</v>
      </c>
      <c r="C40" s="20" t="s">
        <v>57</v>
      </c>
      <c r="D40" s="18" t="s">
        <v>57</v>
      </c>
      <c r="E40" s="19">
        <v>6.12</v>
      </c>
      <c r="F40" s="19">
        <v>150</v>
      </c>
      <c r="G40" s="19">
        <v>918</v>
      </c>
      <c r="H40" s="23"/>
      <c r="XEX40" s="2"/>
      <c r="XEY40" s="2"/>
    </row>
    <row r="41" s="1" customFormat="1" ht="26" customHeight="1" spans="1:16379">
      <c r="A41" s="11">
        <v>37</v>
      </c>
      <c r="B41" s="17" t="s">
        <v>40</v>
      </c>
      <c r="C41" s="20" t="s">
        <v>58</v>
      </c>
      <c r="D41" s="18" t="s">
        <v>58</v>
      </c>
      <c r="E41" s="19">
        <v>0.88</v>
      </c>
      <c r="F41" s="19">
        <v>150</v>
      </c>
      <c r="G41" s="19">
        <v>132</v>
      </c>
      <c r="H41" s="23"/>
      <c r="XEX41" s="2"/>
      <c r="XEY41" s="2"/>
    </row>
    <row r="42" s="1" customFormat="1" ht="26" customHeight="1" spans="1:16379">
      <c r="A42" s="11">
        <v>38</v>
      </c>
      <c r="B42" s="17" t="s">
        <v>40</v>
      </c>
      <c r="C42" s="20" t="s">
        <v>59</v>
      </c>
      <c r="D42" s="18" t="s">
        <v>59</v>
      </c>
      <c r="E42" s="19">
        <v>0.44</v>
      </c>
      <c r="F42" s="19">
        <v>150</v>
      </c>
      <c r="G42" s="19">
        <v>66</v>
      </c>
      <c r="H42" s="23"/>
      <c r="XEX42" s="2"/>
      <c r="XEY42" s="2"/>
    </row>
    <row r="43" s="1" customFormat="1" ht="26" customHeight="1" spans="1:16379">
      <c r="A43" s="11">
        <v>39</v>
      </c>
      <c r="B43" s="10" t="s">
        <v>60</v>
      </c>
      <c r="C43" s="18" t="s">
        <v>61</v>
      </c>
      <c r="D43" s="18" t="s">
        <v>61</v>
      </c>
      <c r="E43" s="19">
        <v>567.13</v>
      </c>
      <c r="F43" s="19">
        <v>150</v>
      </c>
      <c r="G43" s="19">
        <v>85069.5</v>
      </c>
      <c r="H43" s="11"/>
      <c r="XEX43" s="2"/>
      <c r="XEY43" s="2"/>
    </row>
    <row r="44" s="1" customFormat="1" ht="40" customHeight="1" spans="1:16379">
      <c r="A44" s="11">
        <v>40</v>
      </c>
      <c r="B44" s="10" t="s">
        <v>60</v>
      </c>
      <c r="C44" s="18" t="s">
        <v>62</v>
      </c>
      <c r="D44" s="18" t="s">
        <v>62</v>
      </c>
      <c r="E44" s="19">
        <v>29.43</v>
      </c>
      <c r="F44" s="19">
        <v>150</v>
      </c>
      <c r="G44" s="19">
        <v>4414.5</v>
      </c>
      <c r="H44" s="11"/>
      <c r="XEX44" s="2"/>
      <c r="XEY44" s="2"/>
    </row>
    <row r="45" s="1" customFormat="1" ht="26" customHeight="1" spans="1:16379">
      <c r="A45" s="7" t="s">
        <v>63</v>
      </c>
      <c r="B45" s="26"/>
      <c r="C45" s="27"/>
      <c r="D45" s="27"/>
      <c r="E45" s="19">
        <f>SUM(E5:E44)</f>
        <v>1394.35</v>
      </c>
      <c r="F45" s="27"/>
      <c r="G45" s="19">
        <f>SUM(G5:G44)</f>
        <v>209152.5</v>
      </c>
      <c r="H45" s="27"/>
      <c r="XEX45" s="2"/>
      <c r="XEY45" s="2"/>
    </row>
    <row r="46" s="1" customFormat="1" spans="16378:16379">
      <c r="XEX46" s="2"/>
      <c r="XEY46" s="2"/>
    </row>
    <row r="47" s="1" customFormat="1" spans="16378:16379">
      <c r="XEX47" s="2"/>
      <c r="XEY47" s="2"/>
    </row>
    <row r="48" s="1" customFormat="1" spans="16378:16379">
      <c r="XEX48" s="2"/>
      <c r="XEY48" s="2"/>
    </row>
    <row r="49" s="1" customFormat="1" spans="16378:16379">
      <c r="XEX49" s="2"/>
      <c r="XEY49" s="2"/>
    </row>
    <row r="50" s="1" customFormat="1" spans="16378:16379">
      <c r="XEX50" s="2"/>
      <c r="XEY50" s="2"/>
    </row>
    <row r="51" s="1" customFormat="1" spans="16378:16379">
      <c r="XEX51" s="2"/>
      <c r="XEY51" s="2"/>
    </row>
    <row r="52" s="1" customFormat="1" spans="16378:16379">
      <c r="XEX52" s="2"/>
      <c r="XEY52" s="2"/>
    </row>
    <row r="53" s="1" customFormat="1" spans="16378:16379">
      <c r="XEX53" s="2"/>
      <c r="XEY53" s="2"/>
    </row>
    <row r="54" s="1" customFormat="1" spans="16378:16379">
      <c r="XEX54" s="2"/>
      <c r="XEY54" s="2"/>
    </row>
    <row r="55" s="1" customFormat="1" spans="16378:16379">
      <c r="XEX55" s="2"/>
      <c r="XEY55" s="2"/>
    </row>
    <row r="56" s="1" customFormat="1" spans="16378:16379">
      <c r="XEX56" s="2"/>
      <c r="XEY56" s="2"/>
    </row>
    <row r="57" s="1" customFormat="1" spans="16378:16379">
      <c r="XEX57" s="2"/>
      <c r="XEY57" s="2"/>
    </row>
    <row r="58" s="1" customFormat="1" spans="16378:16379">
      <c r="XEX58" s="2"/>
      <c r="XEY58" s="2"/>
    </row>
    <row r="59" s="1" customFormat="1" spans="16378:16379">
      <c r="XEX59" s="2"/>
      <c r="XEY59" s="2"/>
    </row>
    <row r="60" s="1" customFormat="1" spans="16378:16379">
      <c r="XEX60" s="2"/>
      <c r="XEY60" s="2"/>
    </row>
    <row r="61" s="1" customFormat="1" spans="16378:16379">
      <c r="XEX61" s="2"/>
      <c r="XEY61" s="2"/>
    </row>
    <row r="62" s="1" customFormat="1" spans="16378:16379">
      <c r="XEX62" s="2"/>
      <c r="XEY62" s="2"/>
    </row>
    <row r="63" s="1" customFormat="1" spans="16378:16379">
      <c r="XEX63" s="2"/>
      <c r="XEY63" s="2"/>
    </row>
    <row r="64" s="1" customFormat="1" spans="16378:16379">
      <c r="XEX64" s="2"/>
      <c r="XEY64" s="2"/>
    </row>
    <row r="65" s="1" customFormat="1" spans="16378:16379">
      <c r="XEX65" s="2"/>
      <c r="XEY65" s="2"/>
    </row>
    <row r="66" s="1" customFormat="1" spans="16378:16379">
      <c r="XEX66" s="2"/>
      <c r="XEY66" s="2"/>
    </row>
    <row r="67" s="1" customFormat="1" spans="16378:16379">
      <c r="XEX67" s="2"/>
      <c r="XEY67" s="2"/>
    </row>
    <row r="68" s="1" customFormat="1" spans="16378:16379">
      <c r="XEX68" s="2"/>
      <c r="XEY68" s="2"/>
    </row>
    <row r="69" s="1" customFormat="1" spans="16378:16379">
      <c r="XEX69" s="2"/>
      <c r="XEY69" s="2"/>
    </row>
    <row r="70" s="1" customFormat="1" spans="16378:16379">
      <c r="XEX70" s="2"/>
      <c r="XEY70" s="2"/>
    </row>
    <row r="71" s="1" customFormat="1" spans="16378:16379">
      <c r="XEX71" s="2"/>
      <c r="XEY71" s="2"/>
    </row>
    <row r="72" s="1" customFormat="1" spans="16378:16379">
      <c r="XEX72" s="2"/>
      <c r="XEY72" s="2"/>
    </row>
    <row r="73" s="1" customFormat="1" spans="16378:16379">
      <c r="XEX73" s="2"/>
      <c r="XEY73" s="2"/>
    </row>
    <row r="74" s="1" customFormat="1" spans="16378:16379">
      <c r="XEX74" s="2"/>
      <c r="XEY74" s="2"/>
    </row>
    <row r="75" s="1" customFormat="1" spans="16378:16379">
      <c r="XEX75" s="2"/>
      <c r="XEY75" s="2"/>
    </row>
    <row r="76" s="1" customFormat="1" spans="16378:16379">
      <c r="XEX76" s="2"/>
      <c r="XEY76" s="2"/>
    </row>
    <row r="77" s="1" customFormat="1" spans="16378:16379">
      <c r="XEX77" s="2"/>
      <c r="XEY77" s="2"/>
    </row>
    <row r="78" s="1" customFormat="1" spans="16378:16379">
      <c r="XEX78" s="2"/>
      <c r="XEY78" s="2"/>
    </row>
    <row r="79" s="1" customFormat="1" spans="16378:16379">
      <c r="XEX79" s="2"/>
      <c r="XEY79" s="2"/>
    </row>
    <row r="80" s="1" customFormat="1" spans="16378:16379">
      <c r="XEX80" s="2"/>
      <c r="XEY80" s="2"/>
    </row>
    <row r="81" s="1" customFormat="1" spans="16378:16379">
      <c r="XEX81" s="2"/>
      <c r="XEY81" s="2"/>
    </row>
    <row r="82" s="1" customFormat="1" spans="16378:16379">
      <c r="XEX82" s="2"/>
      <c r="XEY82" s="2"/>
    </row>
    <row r="83" s="1" customFormat="1" spans="16378:16379">
      <c r="XEX83" s="2"/>
      <c r="XEY83" s="2"/>
    </row>
    <row r="84" s="1" customFormat="1" spans="16378:16379">
      <c r="XEX84" s="2"/>
      <c r="XEY84" s="2"/>
    </row>
    <row r="85" s="1" customFormat="1" spans="16378:16379">
      <c r="XEX85" s="2"/>
      <c r="XEY85" s="2"/>
    </row>
    <row r="86" s="1" customFormat="1" spans="16378:16379">
      <c r="XEX86" s="2"/>
      <c r="XEY86" s="2"/>
    </row>
    <row r="87" s="1" customFormat="1" spans="16378:16379">
      <c r="XEX87" s="2"/>
      <c r="XEY87" s="2"/>
    </row>
    <row r="88" s="1" customFormat="1" spans="16378:16379">
      <c r="XEX88" s="2"/>
      <c r="XEY88" s="2"/>
    </row>
    <row r="89" s="1" customFormat="1" spans="16378:16379">
      <c r="XEX89" s="2"/>
      <c r="XEY89" s="2"/>
    </row>
    <row r="90" s="1" customFormat="1" spans="16378:16379">
      <c r="XEX90" s="2"/>
      <c r="XEY90" s="2"/>
    </row>
    <row r="91" s="1" customFormat="1" spans="16378:16379">
      <c r="XEX91" s="2"/>
      <c r="XEY91" s="2"/>
    </row>
    <row r="92" s="1" customFormat="1" spans="16378:16379">
      <c r="XEX92" s="2"/>
      <c r="XEY92" s="2"/>
    </row>
    <row r="93" s="1" customFormat="1" spans="16378:16379">
      <c r="XEX93" s="2"/>
      <c r="XEY93" s="2"/>
    </row>
    <row r="94" s="1" customFormat="1" spans="16378:16379">
      <c r="XEX94" s="2"/>
      <c r="XEY94" s="2"/>
    </row>
    <row r="95" s="1" customFormat="1" spans="16378:16379">
      <c r="XEX95" s="2"/>
      <c r="XEY95" s="2"/>
    </row>
    <row r="96" s="1" customFormat="1" spans="16378:16379">
      <c r="XEX96" s="2"/>
      <c r="XEY96" s="2"/>
    </row>
    <row r="97" s="1" customFormat="1" spans="16378:16379">
      <c r="XEX97" s="2"/>
      <c r="XEY97" s="2"/>
    </row>
    <row r="98" s="1" customFormat="1" spans="16378:16379">
      <c r="XEX98" s="2"/>
      <c r="XEY98" s="2"/>
    </row>
    <row r="99" s="1" customFormat="1" spans="16378:16379">
      <c r="XEX99" s="2"/>
      <c r="XEY99" s="2"/>
    </row>
    <row r="100" s="1" customFormat="1" spans="16378:16379">
      <c r="XEX100" s="2"/>
      <c r="XEY100" s="2"/>
    </row>
    <row r="101" s="1" customFormat="1" spans="16378:16379">
      <c r="XEX101" s="2"/>
      <c r="XEY101" s="2"/>
    </row>
    <row r="102" s="1" customFormat="1" spans="16378:16379">
      <c r="XEX102" s="2"/>
      <c r="XEY102" s="2"/>
    </row>
    <row r="103" s="1" customFormat="1" spans="16378:16379">
      <c r="XEX103" s="2"/>
      <c r="XEY103" s="2"/>
    </row>
    <row r="104" s="1" customFormat="1" spans="16378:16379">
      <c r="XEX104" s="2"/>
      <c r="XEY104" s="2"/>
    </row>
    <row r="105" s="1" customFormat="1" spans="16378:16379">
      <c r="XEX105" s="2"/>
      <c r="XEY105" s="2"/>
    </row>
    <row r="106" s="1" customFormat="1" spans="16378:16379">
      <c r="XEX106" s="2"/>
      <c r="XEY106" s="2"/>
    </row>
    <row r="107" s="1" customFormat="1" spans="16378:16379">
      <c r="XEX107" s="2"/>
      <c r="XEY107" s="2"/>
    </row>
    <row r="108" s="1" customFormat="1" spans="16378:16379">
      <c r="XEX108" s="2"/>
      <c r="XEY108" s="2"/>
    </row>
    <row r="109" s="1" customFormat="1" spans="16378:16379">
      <c r="XEX109" s="2"/>
      <c r="XEY109" s="2"/>
    </row>
    <row r="110" s="1" customFormat="1" spans="16378:16379">
      <c r="XEX110" s="2"/>
      <c r="XEY110" s="2"/>
    </row>
    <row r="111" s="1" customFormat="1" spans="16378:16379">
      <c r="XEX111" s="2"/>
      <c r="XEY111" s="2"/>
    </row>
    <row r="112" s="1" customFormat="1" spans="16378:16379">
      <c r="XEX112" s="2"/>
      <c r="XEY112" s="2"/>
    </row>
    <row r="113" s="1" customFormat="1" spans="16378:16379">
      <c r="XEX113" s="2"/>
      <c r="XEY113" s="2"/>
    </row>
    <row r="114" s="1" customFormat="1" spans="16378:16379">
      <c r="XEX114" s="2"/>
      <c r="XEY114" s="2"/>
    </row>
    <row r="115" s="1" customFormat="1" spans="16378:16379">
      <c r="XEX115" s="2"/>
      <c r="XEY115" s="2"/>
    </row>
    <row r="116" s="1" customFormat="1" spans="16378:16379">
      <c r="XEX116" s="2"/>
      <c r="XEY116" s="2"/>
    </row>
    <row r="117" s="1" customFormat="1" spans="16378:16379">
      <c r="XEX117" s="2"/>
      <c r="XEY117" s="2"/>
    </row>
    <row r="118" s="1" customFormat="1" spans="16378:16379">
      <c r="XEX118" s="2"/>
      <c r="XEY118" s="2"/>
    </row>
    <row r="119" s="1" customFormat="1" spans="16378:16379">
      <c r="XEX119" s="2"/>
      <c r="XEY119" s="2"/>
    </row>
    <row r="120" s="1" customFormat="1" spans="16378:16379">
      <c r="XEX120" s="2"/>
      <c r="XEY120" s="2"/>
    </row>
    <row r="121" s="1" customFormat="1" spans="16378:16379">
      <c r="XEX121" s="2"/>
      <c r="XEY121" s="2"/>
    </row>
    <row r="122" s="1" customFormat="1" spans="16378:16379">
      <c r="XEX122" s="2"/>
      <c r="XEY122" s="2"/>
    </row>
    <row r="123" s="1" customFormat="1" spans="16378:16379">
      <c r="XEX123" s="2"/>
      <c r="XEY123" s="2"/>
    </row>
    <row r="124" s="1" customFormat="1" spans="16378:16379">
      <c r="XEX124" s="2"/>
      <c r="XEY124" s="2"/>
    </row>
    <row r="125" s="1" customFormat="1" spans="16378:16379">
      <c r="XEX125" s="2"/>
      <c r="XEY125" s="2"/>
    </row>
    <row r="126" s="1" customFormat="1" spans="16378:16379">
      <c r="XEX126" s="2"/>
      <c r="XEY126" s="2"/>
    </row>
    <row r="127" s="1" customFormat="1" spans="16378:16379">
      <c r="XEX127" s="2"/>
      <c r="XEY127" s="2"/>
    </row>
    <row r="128" s="1" customFormat="1" spans="16378:16379">
      <c r="XEX128" s="2"/>
      <c r="XEY128" s="2"/>
    </row>
    <row r="129" s="1" customFormat="1" spans="16378:16379">
      <c r="XEX129" s="2"/>
      <c r="XEY129" s="2"/>
    </row>
    <row r="130" s="1" customFormat="1" spans="16378:16379">
      <c r="XEX130" s="2"/>
      <c r="XEY130" s="2"/>
    </row>
    <row r="131" s="1" customFormat="1" spans="16378:16379">
      <c r="XEX131" s="2"/>
      <c r="XEY131" s="2"/>
    </row>
    <row r="132" s="1" customFormat="1" spans="16378:16379">
      <c r="XEX132" s="2"/>
      <c r="XEY132" s="2"/>
    </row>
    <row r="133" s="1" customFormat="1" spans="16378:16379">
      <c r="XEX133" s="2"/>
      <c r="XEY133" s="2"/>
    </row>
    <row r="134" s="1" customFormat="1" spans="16378:16379">
      <c r="XEX134" s="2"/>
      <c r="XEY134" s="2"/>
    </row>
    <row r="135" s="1" customFormat="1" spans="16378:16379">
      <c r="XEX135" s="2"/>
      <c r="XEY135" s="2"/>
    </row>
    <row r="136" s="1" customFormat="1" spans="16378:16379">
      <c r="XEX136" s="2"/>
      <c r="XEY136" s="2"/>
    </row>
    <row r="137" s="1" customFormat="1" spans="16378:16379">
      <c r="XEX137" s="2"/>
      <c r="XEY137" s="2"/>
    </row>
    <row r="138" s="1" customFormat="1" spans="16378:16379">
      <c r="XEX138" s="2"/>
      <c r="XEY138" s="2"/>
    </row>
    <row r="139" s="1" customFormat="1" spans="16378:16379">
      <c r="XEX139" s="2"/>
      <c r="XEY139" s="2"/>
    </row>
    <row r="140" s="1" customFormat="1" spans="16378:16379">
      <c r="XEX140" s="2"/>
      <c r="XEY140" s="2"/>
    </row>
    <row r="141" s="1" customFormat="1" spans="16378:16379">
      <c r="XEX141" s="2"/>
      <c r="XEY141" s="2"/>
    </row>
    <row r="142" s="1" customFormat="1" spans="16378:16379">
      <c r="XEX142" s="2"/>
      <c r="XEY142" s="2"/>
    </row>
    <row r="143" s="1" customFormat="1" spans="16378:16379">
      <c r="XEX143" s="2"/>
      <c r="XEY143" s="2"/>
    </row>
    <row r="144" s="1" customFormat="1" spans="16378:16379">
      <c r="XEX144" s="2"/>
      <c r="XEY144" s="2"/>
    </row>
    <row r="145" s="1" customFormat="1" spans="16378:16379">
      <c r="XEX145" s="2"/>
      <c r="XEY145" s="2"/>
    </row>
    <row r="146" s="1" customFormat="1" spans="16378:16379">
      <c r="XEX146" s="2"/>
      <c r="XEY146" s="2"/>
    </row>
    <row r="147" s="1" customFormat="1" spans="16378:16379">
      <c r="XEX147" s="2"/>
      <c r="XEY147" s="2"/>
    </row>
    <row r="148" s="1" customFormat="1" spans="16378:16379">
      <c r="XEX148" s="2"/>
      <c r="XEY148" s="2"/>
    </row>
    <row r="149" s="1" customFormat="1" spans="16378:16379">
      <c r="XEX149" s="2"/>
      <c r="XEY149" s="2"/>
    </row>
    <row r="150" s="1" customFormat="1" spans="16378:16379">
      <c r="XEX150" s="2"/>
      <c r="XEY150" s="2"/>
    </row>
    <row r="151" s="1" customFormat="1" spans="16378:16379">
      <c r="XEX151" s="2"/>
      <c r="XEY151" s="2"/>
    </row>
    <row r="152" s="1" customFormat="1" spans="16378:16379">
      <c r="XEX152" s="2"/>
      <c r="XEY152" s="2"/>
    </row>
    <row r="153" s="1" customFormat="1" spans="16378:16379">
      <c r="XEX153" s="2"/>
      <c r="XEY153" s="2"/>
    </row>
    <row r="154" s="1" customFormat="1" spans="16378:16379">
      <c r="XEX154" s="2"/>
      <c r="XEY154" s="2"/>
    </row>
    <row r="155" s="1" customFormat="1" spans="16378:16379">
      <c r="XEX155" s="2"/>
      <c r="XEY155" s="2"/>
    </row>
    <row r="156" s="1" customFormat="1" spans="16378:16379">
      <c r="XEX156" s="2"/>
      <c r="XEY156" s="2"/>
    </row>
    <row r="157" s="1" customFormat="1" spans="16378:16379">
      <c r="XEX157" s="2"/>
      <c r="XEY157" s="2"/>
    </row>
    <row r="158" s="1" customFormat="1" spans="16378:16379">
      <c r="XEX158" s="2"/>
      <c r="XEY158" s="2"/>
    </row>
    <row r="159" s="1" customFormat="1" spans="16378:16379">
      <c r="XEX159" s="2"/>
      <c r="XEY159" s="2"/>
    </row>
    <row r="160" s="1" customFormat="1" spans="16378:16379">
      <c r="XEX160" s="2"/>
      <c r="XEY160" s="2"/>
    </row>
    <row r="161" s="1" customFormat="1" spans="16378:16379">
      <c r="XEX161" s="2"/>
      <c r="XEY161" s="2"/>
    </row>
    <row r="162" s="1" customFormat="1" spans="16378:16379">
      <c r="XEX162" s="2"/>
      <c r="XEY162" s="2"/>
    </row>
    <row r="163" s="1" customFormat="1" spans="16378:16379">
      <c r="XEX163" s="2"/>
      <c r="XEY163" s="2"/>
    </row>
    <row r="164" s="1" customFormat="1" spans="16378:16379">
      <c r="XEX164" s="2"/>
      <c r="XEY164" s="2"/>
    </row>
    <row r="165" s="1" customFormat="1" spans="16378:16379">
      <c r="XEX165" s="2"/>
      <c r="XEY165" s="2"/>
    </row>
    <row r="166" s="1" customFormat="1" spans="16378:16379">
      <c r="XEX166" s="2"/>
      <c r="XEY166" s="2"/>
    </row>
    <row r="167" s="1" customFormat="1" spans="16378:16379">
      <c r="XEX167" s="2"/>
      <c r="XEY167" s="2"/>
    </row>
    <row r="168" s="1" customFormat="1" spans="16378:16379">
      <c r="XEX168" s="2"/>
      <c r="XEY168" s="2"/>
    </row>
    <row r="169" s="1" customFormat="1" spans="16378:16379">
      <c r="XEX169" s="2"/>
      <c r="XEY169" s="2"/>
    </row>
    <row r="170" s="1" customFormat="1" spans="16378:16379">
      <c r="XEX170" s="2"/>
      <c r="XEY170" s="2"/>
    </row>
    <row r="171" s="1" customFormat="1" spans="16378:16379">
      <c r="XEX171" s="2"/>
      <c r="XEY171" s="2"/>
    </row>
    <row r="172" s="1" customFormat="1" spans="16378:16379">
      <c r="XEX172" s="2"/>
      <c r="XEY172" s="2"/>
    </row>
    <row r="173" s="1" customFormat="1" spans="16378:16379">
      <c r="XEX173" s="2"/>
      <c r="XEY173" s="2"/>
    </row>
    <row r="174" s="1" customFormat="1" spans="16378:16379">
      <c r="XEX174" s="2"/>
      <c r="XEY174" s="2"/>
    </row>
    <row r="175" s="1" customFormat="1" spans="16378:16379">
      <c r="XEX175" s="2"/>
      <c r="XEY175" s="2"/>
    </row>
    <row r="176" s="1" customFormat="1" spans="16378:16379">
      <c r="XEX176" s="2"/>
      <c r="XEY176" s="2"/>
    </row>
    <row r="177" s="1" customFormat="1" spans="16378:16379">
      <c r="XEX177" s="2"/>
      <c r="XEY177" s="2"/>
    </row>
    <row r="178" s="1" customFormat="1" spans="16378:16379">
      <c r="XEX178" s="2"/>
      <c r="XEY178" s="2"/>
    </row>
    <row r="179" s="1" customFormat="1" spans="16378:16379">
      <c r="XEX179" s="2"/>
      <c r="XEY179" s="2"/>
    </row>
    <row r="180" s="1" customFormat="1" spans="16378:16379">
      <c r="XEX180" s="2"/>
      <c r="XEY180" s="2"/>
    </row>
    <row r="181" s="1" customFormat="1" spans="16378:16379">
      <c r="XEX181" s="2"/>
      <c r="XEY181" s="2"/>
    </row>
    <row r="182" s="1" customFormat="1" spans="16378:16379">
      <c r="XEX182" s="2"/>
      <c r="XEY182" s="2"/>
    </row>
    <row r="183" s="1" customFormat="1" spans="16378:16379">
      <c r="XEX183" s="2"/>
      <c r="XEY183" s="2"/>
    </row>
    <row r="184" s="1" customFormat="1" spans="16378:16379">
      <c r="XEX184" s="2"/>
      <c r="XEY184" s="2"/>
    </row>
    <row r="185" s="1" customFormat="1" spans="16378:16379">
      <c r="XEX185" s="2"/>
      <c r="XEY185" s="2"/>
    </row>
    <row r="186" s="1" customFormat="1" spans="16378:16379">
      <c r="XEX186" s="2"/>
      <c r="XEY186" s="2"/>
    </row>
    <row r="187" s="1" customFormat="1" spans="16378:16379">
      <c r="XEX187" s="2"/>
      <c r="XEY187" s="2"/>
    </row>
    <row r="188" s="1" customFormat="1" spans="16378:16379">
      <c r="XEX188" s="2"/>
      <c r="XEY188" s="2"/>
    </row>
    <row r="189" s="1" customFormat="1" spans="16378:16379">
      <c r="XEX189" s="2"/>
      <c r="XEY189" s="2"/>
    </row>
    <row r="190" s="1" customFormat="1" spans="16378:16379">
      <c r="XEX190" s="2"/>
      <c r="XEY190" s="2"/>
    </row>
    <row r="191" s="1" customFormat="1" spans="16378:16379">
      <c r="XEX191" s="2"/>
      <c r="XEY191" s="2"/>
    </row>
    <row r="192" s="1" customFormat="1" spans="16378:16379">
      <c r="XEX192" s="2"/>
      <c r="XEY192" s="2"/>
    </row>
    <row r="193" s="1" customFormat="1" spans="16378:16379">
      <c r="XEX193" s="2"/>
      <c r="XEY193" s="2"/>
    </row>
    <row r="194" s="1" customFormat="1" spans="16378:16379">
      <c r="XEX194" s="2"/>
      <c r="XEY194" s="2"/>
    </row>
    <row r="195" s="1" customFormat="1" spans="16378:16379">
      <c r="XEX195" s="2"/>
      <c r="XEY195" s="2"/>
    </row>
    <row r="196" s="1" customFormat="1" spans="16378:16379">
      <c r="XEX196" s="2"/>
      <c r="XEY196" s="2"/>
    </row>
    <row r="197" s="1" customFormat="1" spans="16378:16379">
      <c r="XEX197" s="2"/>
      <c r="XEY197" s="2"/>
    </row>
    <row r="198" s="1" customFormat="1" spans="16378:16379">
      <c r="XEX198" s="2"/>
      <c r="XEY198" s="2"/>
    </row>
    <row r="199" s="1" customFormat="1" spans="16378:16379">
      <c r="XEX199" s="2"/>
      <c r="XEY199" s="2"/>
    </row>
    <row r="200" s="1" customFormat="1" spans="16378:16379">
      <c r="XEX200" s="2"/>
      <c r="XEY200" s="2"/>
    </row>
    <row r="201" s="1" customFormat="1" spans="16378:16379">
      <c r="XEX201" s="2"/>
      <c r="XEY201" s="2"/>
    </row>
    <row r="202" s="1" customFormat="1" spans="16378:16379">
      <c r="XEX202" s="2"/>
      <c r="XEY202" s="2"/>
    </row>
    <row r="203" s="1" customFormat="1" spans="16378:16379">
      <c r="XEX203" s="2"/>
      <c r="XEY203" s="2"/>
    </row>
    <row r="204" s="1" customFormat="1" spans="16378:16379">
      <c r="XEX204" s="2"/>
      <c r="XEY204" s="2"/>
    </row>
    <row r="205" s="1" customFormat="1" spans="16378:16379">
      <c r="XEX205" s="2"/>
      <c r="XEY205" s="2"/>
    </row>
    <row r="206" s="1" customFormat="1" spans="16378:16379">
      <c r="XEX206" s="2"/>
      <c r="XEY206" s="2"/>
    </row>
    <row r="207" s="1" customFormat="1" spans="16378:16379">
      <c r="XEX207" s="2"/>
      <c r="XEY207" s="2"/>
    </row>
    <row r="208" s="1" customFormat="1" spans="16378:16379">
      <c r="XEX208" s="2"/>
      <c r="XEY208" s="2"/>
    </row>
    <row r="209" s="1" customFormat="1" spans="16378:16379">
      <c r="XEX209" s="2"/>
      <c r="XEY209" s="2"/>
    </row>
    <row r="210" s="1" customFormat="1" spans="16378:16379">
      <c r="XEX210" s="2"/>
      <c r="XEY210" s="2"/>
    </row>
    <row r="211" s="1" customFormat="1" spans="16378:16379">
      <c r="XEX211" s="2"/>
      <c r="XEY211" s="2"/>
    </row>
    <row r="212" s="1" customFormat="1" spans="16378:16379">
      <c r="XEX212" s="2"/>
      <c r="XEY212" s="2"/>
    </row>
    <row r="213" s="1" customFormat="1" spans="16378:16379">
      <c r="XEX213" s="2"/>
      <c r="XEY213" s="2"/>
    </row>
    <row r="214" s="1" customFormat="1" spans="16378:16379">
      <c r="XEX214" s="2"/>
      <c r="XEY214" s="2"/>
    </row>
    <row r="215" s="1" customFormat="1" spans="16378:16379">
      <c r="XEX215" s="2"/>
      <c r="XEY215" s="2"/>
    </row>
    <row r="216" s="1" customFormat="1" spans="16378:16379">
      <c r="XEX216" s="2"/>
      <c r="XEY216" s="2"/>
    </row>
    <row r="217" s="1" customFormat="1" spans="16378:16379">
      <c r="XEX217" s="2"/>
      <c r="XEY217" s="2"/>
    </row>
    <row r="218" s="1" customFormat="1" spans="16378:16379">
      <c r="XEX218" s="2"/>
      <c r="XEY218" s="2"/>
    </row>
    <row r="219" s="1" customFormat="1" spans="16378:16379">
      <c r="XEX219" s="2"/>
      <c r="XEY219" s="2"/>
    </row>
    <row r="220" s="1" customFormat="1" spans="16378:16379">
      <c r="XEX220" s="2"/>
      <c r="XEY220" s="2"/>
    </row>
    <row r="221" s="1" customFormat="1" spans="16378:16379">
      <c r="XEX221" s="2"/>
      <c r="XEY221" s="2"/>
    </row>
    <row r="222" s="1" customFormat="1" spans="16378:16379">
      <c r="XEX222" s="2"/>
      <c r="XEY222" s="2"/>
    </row>
    <row r="223" s="1" customFormat="1" spans="16378:16379">
      <c r="XEX223" s="2"/>
      <c r="XEY223" s="2"/>
    </row>
    <row r="224" s="1" customFormat="1" spans="16378:16379">
      <c r="XEX224" s="2"/>
      <c r="XEY224" s="2"/>
    </row>
    <row r="225" s="1" customFormat="1" spans="16378:16379">
      <c r="XEX225" s="2"/>
      <c r="XEY225" s="2"/>
    </row>
    <row r="226" s="1" customFormat="1" spans="16378:16379">
      <c r="XEX226" s="2"/>
      <c r="XEY226" s="2"/>
    </row>
    <row r="227" s="1" customFormat="1" spans="16378:16379">
      <c r="XEX227" s="2"/>
      <c r="XEY227" s="2"/>
    </row>
    <row r="228" s="1" customFormat="1" spans="16378:16379">
      <c r="XEX228" s="2"/>
      <c r="XEY228" s="2"/>
    </row>
    <row r="229" s="1" customFormat="1" spans="16378:16379">
      <c r="XEX229" s="2"/>
      <c r="XEY229" s="2"/>
    </row>
    <row r="230" s="1" customFormat="1" spans="16378:16379">
      <c r="XEX230" s="2"/>
      <c r="XEY230" s="2"/>
    </row>
    <row r="231" s="1" customFormat="1" spans="16378:16379">
      <c r="XEX231" s="2"/>
      <c r="XEY231" s="2"/>
    </row>
    <row r="232" s="1" customFormat="1" spans="16378:16379">
      <c r="XEX232" s="2"/>
      <c r="XEY232" s="2"/>
    </row>
    <row r="233" s="1" customFormat="1" spans="16378:16379">
      <c r="XEX233" s="2"/>
      <c r="XEY233" s="2"/>
    </row>
    <row r="234" s="1" customFormat="1" spans="16378:16379">
      <c r="XEX234" s="2"/>
      <c r="XEY234" s="2"/>
    </row>
    <row r="235" s="1" customFormat="1" spans="16378:16379">
      <c r="XEX235" s="2"/>
      <c r="XEY235" s="2"/>
    </row>
    <row r="236" s="1" customFormat="1" spans="16378:16379">
      <c r="XEX236" s="2"/>
      <c r="XEY236" s="2"/>
    </row>
    <row r="237" s="1" customFormat="1" spans="16378:16379">
      <c r="XEX237" s="2"/>
      <c r="XEY237" s="2"/>
    </row>
    <row r="238" s="1" customFormat="1" spans="16378:16379">
      <c r="XEX238" s="2"/>
      <c r="XEY238" s="2"/>
    </row>
    <row r="239" s="1" customFormat="1" spans="16378:16379">
      <c r="XEX239" s="2"/>
      <c r="XEY239" s="2"/>
    </row>
    <row r="240" s="1" customFormat="1" spans="16378:16379">
      <c r="XEX240" s="2"/>
      <c r="XEY240" s="2"/>
    </row>
    <row r="241" s="1" customFormat="1" spans="16378:16379">
      <c r="XEX241" s="2"/>
      <c r="XEY241" s="2"/>
    </row>
    <row r="242" s="1" customFormat="1" spans="16378:16379">
      <c r="XEX242" s="2"/>
      <c r="XEY242" s="2"/>
    </row>
    <row r="243" s="1" customFormat="1" spans="16378:16379">
      <c r="XEX243" s="2"/>
      <c r="XEY243" s="2"/>
    </row>
    <row r="244" s="1" customFormat="1" spans="16378:16379">
      <c r="XEX244" s="2"/>
      <c r="XEY244" s="2"/>
    </row>
    <row r="245" s="1" customFormat="1" spans="16378:16379">
      <c r="XEX245" s="2"/>
      <c r="XEY245" s="2"/>
    </row>
    <row r="246" s="1" customFormat="1" spans="16378:16379">
      <c r="XEX246" s="2"/>
      <c r="XEY246" s="2"/>
    </row>
    <row r="247" s="1" customFormat="1" spans="16378:16379">
      <c r="XEX247" s="2"/>
      <c r="XEY247" s="2"/>
    </row>
    <row r="248" s="1" customFormat="1" spans="16378:16379">
      <c r="XEX248" s="2"/>
      <c r="XEY248" s="2"/>
    </row>
    <row r="249" s="1" customFormat="1" spans="16378:16379">
      <c r="XEX249" s="2"/>
      <c r="XEY249" s="2"/>
    </row>
    <row r="250" s="1" customFormat="1" spans="16378:16379">
      <c r="XEX250" s="2"/>
      <c r="XEY250" s="2"/>
    </row>
    <row r="251" s="1" customFormat="1" spans="16378:16379">
      <c r="XEX251" s="2"/>
      <c r="XEY251" s="2"/>
    </row>
    <row r="252" s="1" customFormat="1" spans="16378:16379">
      <c r="XEX252" s="2"/>
      <c r="XEY252" s="2"/>
    </row>
    <row r="253" s="1" customFormat="1" spans="16378:16379">
      <c r="XEX253" s="2"/>
      <c r="XEY253" s="2"/>
    </row>
    <row r="254" s="1" customFormat="1" spans="16378:16379">
      <c r="XEX254" s="2"/>
      <c r="XEY254" s="2"/>
    </row>
    <row r="255" s="1" customFormat="1" spans="16378:16379">
      <c r="XEX255" s="2"/>
      <c r="XEY255" s="2"/>
    </row>
    <row r="256" s="1" customFormat="1" spans="16378:16379">
      <c r="XEX256" s="2"/>
      <c r="XEY256" s="2"/>
    </row>
    <row r="257" s="1" customFormat="1" spans="16378:16379">
      <c r="XEX257" s="2"/>
      <c r="XEY257" s="2"/>
    </row>
    <row r="258" s="1" customFormat="1" spans="16378:16379">
      <c r="XEX258" s="2"/>
      <c r="XEY258" s="2"/>
    </row>
    <row r="259" s="1" customFormat="1" spans="16378:16379">
      <c r="XEX259" s="2"/>
      <c r="XEY259" s="2"/>
    </row>
    <row r="260" s="1" customFormat="1" spans="16378:16379">
      <c r="XEX260" s="2"/>
      <c r="XEY260" s="2"/>
    </row>
    <row r="261" s="1" customFormat="1" spans="16378:16379">
      <c r="XEX261" s="2"/>
      <c r="XEY261" s="2"/>
    </row>
    <row r="262" s="1" customFormat="1" spans="16378:16379">
      <c r="XEX262" s="2"/>
      <c r="XEY262" s="2"/>
    </row>
    <row r="263" s="1" customFormat="1" spans="16378:16379">
      <c r="XEX263" s="2"/>
      <c r="XEY263" s="2"/>
    </row>
  </sheetData>
  <protectedRanges>
    <protectedRange sqref="D168" name="明细区域_3"/>
  </protectedRanges>
  <mergeCells count="7">
    <mergeCell ref="A1:H1"/>
    <mergeCell ref="A2:H2"/>
    <mergeCell ref="C3:G3"/>
    <mergeCell ref="A45:B45"/>
    <mergeCell ref="A3:A4"/>
    <mergeCell ref="B3:B4"/>
    <mergeCell ref="H3:H4"/>
  </mergeCells>
  <pageMargins left="0.708333333333333" right="0.751388888888889" top="0.786805555555556" bottom="0.66875" header="0.5" footer="0.5"/>
  <pageSetup paperSize="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明细区域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发放清册-汇总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沒洧βθ咣甾晴天ヤ</cp:lastModifiedBy>
  <dcterms:created xsi:type="dcterms:W3CDTF">2022-06-29T01:33:00Z</dcterms:created>
  <dcterms:modified xsi:type="dcterms:W3CDTF">2024-10-23T00:59:11Z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DB59C3A5D73D439C9DC5177C73A7B5FA</vt:lpwstr>
  </property>
  <property fmtid="{D5CDD505-2E9C-101B-9397-08002B2CF9AE}" pid="3" name="KSOProductBuildVer">
    <vt:lpwstr>2052-12.1.0.18608</vt:lpwstr>
  </property>
</Properties>
</file>