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发放清册-总" sheetId="4" r:id="rId1"/>
  </sheets>
  <definedNames>
    <definedName name="_xlnm._FilterDatabase" localSheetId="0" hidden="1">'发放清册-总'!$4:$138</definedName>
    <definedName name="_xlnm.Print_Titles" localSheetId="0">'发放清册-总'!$1:$4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<sst xmlns="http://schemas.openxmlformats.org/spreadsheetml/2006/main" count="534" uniqueCount="233">
  <si>
    <t>沙坡头区 2024年大豆玉米带状复合种植补贴发放花名册</t>
  </si>
  <si>
    <t>填报单位（盖章）：沙坡头区农业技术推广服务中心                                             单位：亩、户、元/亩、元</t>
  </si>
  <si>
    <t>序号</t>
  </si>
  <si>
    <t>镇村</t>
  </si>
  <si>
    <t>农户基本情况</t>
  </si>
  <si>
    <t>备注</t>
  </si>
  <si>
    <t>受益人姓名</t>
  </si>
  <si>
    <t>持卡人姓名</t>
  </si>
  <si>
    <t>补贴面积（亩）</t>
  </si>
  <si>
    <r>
      <t>补贴标准
（元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亩）</t>
    </r>
  </si>
  <si>
    <t>补贴金额（元）</t>
  </si>
  <si>
    <t>宣和镇福堂村</t>
  </si>
  <si>
    <t>万建国</t>
  </si>
  <si>
    <t>宁夏百益农农牧专业合作社</t>
  </si>
  <si>
    <t>宣和镇福兴村</t>
  </si>
  <si>
    <t>中卫市乐利鑫农牧专业合作社</t>
  </si>
  <si>
    <t>宣和镇宣和村</t>
  </si>
  <si>
    <t>中卫市和瑞德农业科技农民专业合作社</t>
  </si>
  <si>
    <t>宣和镇赵滩村</t>
  </si>
  <si>
    <t>中卫市顺联农牧专业合作社</t>
  </si>
  <si>
    <t>宣和镇汪园村</t>
  </si>
  <si>
    <t>马林</t>
  </si>
  <si>
    <t>王多林</t>
  </si>
  <si>
    <t>王义雄</t>
  </si>
  <si>
    <t>雍学武</t>
  </si>
  <si>
    <t>纪中强</t>
  </si>
  <si>
    <t>王维清</t>
  </si>
  <si>
    <t>宣和镇敬农村</t>
  </si>
  <si>
    <t>陈生义</t>
  </si>
  <si>
    <t>孙占胜</t>
  </si>
  <si>
    <t>董占强</t>
  </si>
  <si>
    <t>拓守力</t>
  </si>
  <si>
    <t>陈生其</t>
  </si>
  <si>
    <t>马自万</t>
  </si>
  <si>
    <t>王玉科</t>
  </si>
  <si>
    <t>李治强</t>
  </si>
  <si>
    <t>李守兵</t>
  </si>
  <si>
    <t>李治军</t>
  </si>
  <si>
    <t>王文金</t>
  </si>
  <si>
    <t>朱春</t>
  </si>
  <si>
    <t>黄元</t>
  </si>
  <si>
    <t>宣和镇山羊场</t>
  </si>
  <si>
    <t>丁普东</t>
  </si>
  <si>
    <t>马强</t>
  </si>
  <si>
    <t>杨生</t>
  </si>
  <si>
    <t>宣和镇林昌村</t>
  </si>
  <si>
    <t>焦月梅</t>
  </si>
  <si>
    <t>宣和镇喜沟村</t>
  </si>
  <si>
    <t>马龙官</t>
  </si>
  <si>
    <t>迎水桥镇营盘水村</t>
  </si>
  <si>
    <t>李岗</t>
  </si>
  <si>
    <t>镇罗镇胜金村</t>
  </si>
  <si>
    <t>雷泽华</t>
  </si>
  <si>
    <t>王生俊</t>
  </si>
  <si>
    <t>包军平</t>
  </si>
  <si>
    <t>刘志荣</t>
  </si>
  <si>
    <t>镇罗镇凯歌村</t>
  </si>
  <si>
    <t>邹致祥</t>
  </si>
  <si>
    <t>镇罗镇李嘴村</t>
  </si>
  <si>
    <t>李新仓</t>
  </si>
  <si>
    <t>镇罗镇镇北村</t>
  </si>
  <si>
    <t>马新平</t>
  </si>
  <si>
    <t>镇罗镇关庄村</t>
  </si>
  <si>
    <t>李崇志</t>
  </si>
  <si>
    <t>陈学军</t>
  </si>
  <si>
    <t>刘卫平</t>
  </si>
  <si>
    <t>镇罗镇镇罗村</t>
  </si>
  <si>
    <t>李建宏</t>
  </si>
  <si>
    <t>王好明</t>
  </si>
  <si>
    <t>镇罗镇李园村</t>
  </si>
  <si>
    <t>马希存</t>
  </si>
  <si>
    <t>马佳</t>
  </si>
  <si>
    <t>马福军</t>
  </si>
  <si>
    <t>王进兴</t>
  </si>
  <si>
    <t>王进东</t>
  </si>
  <si>
    <t>镇罗镇观音村</t>
  </si>
  <si>
    <t>吴军</t>
  </si>
  <si>
    <t>镇罗镇九塘村</t>
  </si>
  <si>
    <t>王立东</t>
  </si>
  <si>
    <t>镇罗镇沈桥村</t>
  </si>
  <si>
    <t>李伏华</t>
  </si>
  <si>
    <t>柔远镇雍湖村</t>
  </si>
  <si>
    <t>常恒</t>
  </si>
  <si>
    <t>雍洪华</t>
  </si>
  <si>
    <t>柔远镇范庙村</t>
  </si>
  <si>
    <t>常玉保</t>
  </si>
  <si>
    <t>闫旭岭</t>
  </si>
  <si>
    <t>闫世武</t>
  </si>
  <si>
    <t>常乐镇康乐村</t>
  </si>
  <si>
    <t>中卫光明生态农业发展有限公司</t>
  </si>
  <si>
    <t>常乐镇马路滩村</t>
  </si>
  <si>
    <t>周杰</t>
  </si>
  <si>
    <t>赵宏虎</t>
  </si>
  <si>
    <t>常乐镇河沿村</t>
  </si>
  <si>
    <t>中卫市乐河园生态养殖专业合作社</t>
  </si>
  <si>
    <t>常乐镇大路街村</t>
  </si>
  <si>
    <r>
      <t>贾宏军</t>
    </r>
    <r>
      <rPr>
        <sz val="11"/>
        <rFont val="Times New Roman"/>
        <charset val="134"/>
      </rPr>
      <t xml:space="preserve"> </t>
    </r>
  </si>
  <si>
    <t>常乐镇李营村</t>
  </si>
  <si>
    <t>杨喜春</t>
  </si>
  <si>
    <t>李永峰</t>
  </si>
  <si>
    <t>李兴红</t>
  </si>
  <si>
    <t>周立兴</t>
  </si>
  <si>
    <t>史兴亮</t>
  </si>
  <si>
    <t>史冠文</t>
  </si>
  <si>
    <t>詹廷国</t>
  </si>
  <si>
    <t>李怀平</t>
  </si>
  <si>
    <t>李怀贵</t>
  </si>
  <si>
    <t>常乐镇刘营村</t>
  </si>
  <si>
    <r>
      <t>宁夏聚润旭峰生态农业科技专业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合作社</t>
    </r>
  </si>
  <si>
    <t>常乐镇黄套村</t>
  </si>
  <si>
    <t>李招成</t>
  </si>
  <si>
    <t>张孝忠</t>
  </si>
  <si>
    <t>永康镇永丰村</t>
  </si>
  <si>
    <t>永康镇城农村</t>
  </si>
  <si>
    <t>刘兆成</t>
  </si>
  <si>
    <t>姬忠国</t>
  </si>
  <si>
    <t>王生泽</t>
  </si>
  <si>
    <t>尚进才</t>
  </si>
  <si>
    <t>吴清仁</t>
  </si>
  <si>
    <t>马占福</t>
  </si>
  <si>
    <t>王学成</t>
  </si>
  <si>
    <t>许进仁</t>
  </si>
  <si>
    <t>闫向阳</t>
  </si>
  <si>
    <t>王瑞珍</t>
  </si>
  <si>
    <t>王如林</t>
  </si>
  <si>
    <t>母金龙</t>
  </si>
  <si>
    <t>苏明福</t>
  </si>
  <si>
    <t>母义福</t>
  </si>
  <si>
    <t>张玉萍</t>
  </si>
  <si>
    <t>海万俊</t>
  </si>
  <si>
    <t>马有宝</t>
  </si>
  <si>
    <t>母义珍</t>
  </si>
  <si>
    <t>刘福才</t>
  </si>
  <si>
    <t>黄建文</t>
  </si>
  <si>
    <t>永康镇丰台村</t>
  </si>
  <si>
    <t>孙兆军</t>
  </si>
  <si>
    <t>张学发</t>
  </si>
  <si>
    <t>尹世全</t>
  </si>
  <si>
    <t>乃学英</t>
  </si>
  <si>
    <t>解秀</t>
  </si>
  <si>
    <t>杨秋生</t>
  </si>
  <si>
    <t>张学华</t>
  </si>
  <si>
    <t>永康镇永南村</t>
  </si>
  <si>
    <t>严刚</t>
  </si>
  <si>
    <t>永康镇彩达村</t>
  </si>
  <si>
    <t>孙占桥</t>
  </si>
  <si>
    <t>周占江</t>
  </si>
  <si>
    <t>冯玉瑞</t>
  </si>
  <si>
    <t>冯占功</t>
  </si>
  <si>
    <t>景生豹</t>
  </si>
  <si>
    <t>田守义</t>
  </si>
  <si>
    <t>李锡宝</t>
  </si>
  <si>
    <t>永康镇阳沟村</t>
  </si>
  <si>
    <t>白向阳</t>
  </si>
  <si>
    <t>余连兴</t>
  </si>
  <si>
    <t>高崇荣</t>
  </si>
  <si>
    <t>王学贤</t>
  </si>
  <si>
    <t>姬学智</t>
  </si>
  <si>
    <t>姬学家</t>
  </si>
  <si>
    <t>姬学书</t>
  </si>
  <si>
    <t>焦吉义</t>
  </si>
  <si>
    <t>祁英</t>
  </si>
  <si>
    <t>姬学凯</t>
  </si>
  <si>
    <t>宋福龙</t>
  </si>
  <si>
    <t>罗秉谦</t>
  </si>
  <si>
    <t>陈伟</t>
  </si>
  <si>
    <t>姬学贵</t>
  </si>
  <si>
    <t>祁学礼</t>
  </si>
  <si>
    <t>刘兴荣</t>
  </si>
  <si>
    <t>罗小兰</t>
  </si>
  <si>
    <t>姬良彪</t>
  </si>
  <si>
    <t>永康镇永乐村</t>
  </si>
  <si>
    <t>李举</t>
  </si>
  <si>
    <t>永康镇景台村</t>
  </si>
  <si>
    <t>马淑珍</t>
  </si>
  <si>
    <t>张学军</t>
  </si>
  <si>
    <t>李香秀</t>
  </si>
  <si>
    <t>孙守奎</t>
  </si>
  <si>
    <t>张吉康</t>
  </si>
  <si>
    <t>东园镇八字渠村</t>
  </si>
  <si>
    <t>张栓祥</t>
  </si>
  <si>
    <t>东园镇双渠渠村</t>
  </si>
  <si>
    <t>史文军</t>
  </si>
  <si>
    <t>东园镇韩闸村</t>
  </si>
  <si>
    <t>中卫市四季绿土地股份专业合作社</t>
  </si>
  <si>
    <t>东园镇白桥村</t>
  </si>
  <si>
    <t>汪文惠</t>
  </si>
  <si>
    <t>东园镇新滩村</t>
  </si>
  <si>
    <t>张立国</t>
  </si>
  <si>
    <t>东园镇谢滩村</t>
  </si>
  <si>
    <t>李爱全</t>
  </si>
  <si>
    <t>东园镇赵桥村</t>
  </si>
  <si>
    <t>东园镇曹闸村</t>
  </si>
  <si>
    <t>中卫轩裕土地股份专业合作社</t>
  </si>
  <si>
    <t>东园镇瑞应村</t>
  </si>
  <si>
    <t>东园镇美利村</t>
  </si>
  <si>
    <t>中卫市岁丰种植农民专业合作社</t>
  </si>
  <si>
    <t>东园镇北湖村</t>
  </si>
  <si>
    <t>常兴祥</t>
  </si>
  <si>
    <t>常兴平</t>
  </si>
  <si>
    <t>常连仓</t>
  </si>
  <si>
    <t>东园镇红武村</t>
  </si>
  <si>
    <t>路安宁</t>
  </si>
  <si>
    <t>滕奎有</t>
  </si>
  <si>
    <t>顾玉苍</t>
  </si>
  <si>
    <t>顾玉泉</t>
  </si>
  <si>
    <t>孙自永</t>
  </si>
  <si>
    <t>王新红</t>
  </si>
  <si>
    <t>李建忠</t>
  </si>
  <si>
    <t>杨建祥</t>
  </si>
  <si>
    <t>中卫市沙坡头区东园镇红武村经济合作社</t>
  </si>
  <si>
    <t>邹建国</t>
  </si>
  <si>
    <t>东园镇黑山村</t>
  </si>
  <si>
    <t>东园镇郭滩村</t>
  </si>
  <si>
    <t>何玉彪</t>
  </si>
  <si>
    <t>王生梅</t>
  </si>
  <si>
    <t>孟文红</t>
  </si>
  <si>
    <t>杜红霞</t>
  </si>
  <si>
    <t>孟自清</t>
  </si>
  <si>
    <t>路永灵</t>
  </si>
  <si>
    <t>蒋永福</t>
  </si>
  <si>
    <t>郭瑞华</t>
  </si>
  <si>
    <t>莫吉元</t>
  </si>
  <si>
    <t>徐淑英</t>
  </si>
  <si>
    <t>何玉全</t>
  </si>
  <si>
    <t>东园镇金沙村</t>
  </si>
  <si>
    <t>董永权</t>
  </si>
  <si>
    <t>东园镇郑口村</t>
  </si>
  <si>
    <t>张玉庆</t>
  </si>
  <si>
    <t>陈东</t>
  </si>
  <si>
    <t>马兴业</t>
  </si>
  <si>
    <t>黄彩云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</si>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</sst>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indexed="8"/>
      <name val="仿宋_GB2312"/>
      <charset val="134"/>
    </font>
    <font>
      <sz val="11"/>
      <color theme="1"/>
      <name val="Times New Roman"/>
      <charset val="0"/>
    </font>
    <font>
      <sz val="11"/>
      <name val="Times New Roman"/>
      <charset val="134"/>
    </font>
    <font>
      <sz val="11"/>
      <color rgb="FF333333"/>
      <name val="Times New Roman"/>
      <charset val="134"/>
    </font>
    <font>
      <sz val="11"/>
      <name val="仿宋_GB2312"/>
      <charset val="0"/>
    </font>
    <font>
      <sz val="11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/>
    <xf numFmtId="0" fontId="35" fillId="0" borderId="0">
      <protection locked="0"/>
    </xf>
    <xf numFmtId="0" fontId="34" fillId="0" borderId="0"/>
    <xf numFmtId="0" fontId="36" fillId="0" borderId="0"/>
    <xf numFmtId="0" fontId="34" fillId="0" borderId="0">
      <alignment vertical="center"/>
    </xf>
    <xf numFmtId="0" fontId="36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6" fillId="0" borderId="5" xfId="73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发放明细表" xfId="50"/>
    <cellStyle name="常规 6" xfId="51"/>
    <cellStyle name="常规_发放明细表 5" xfId="52"/>
    <cellStyle name="常规_10队" xfId="53"/>
    <cellStyle name="常规_7队 " xfId="54"/>
    <cellStyle name="常规 2 2" xfId="55"/>
    <cellStyle name="常规_5队" xfId="56"/>
    <cellStyle name="常规 24" xfId="57"/>
    <cellStyle name="常规 2 22" xfId="58"/>
    <cellStyle name="e鯪9Y_x000b_" xfId="59"/>
    <cellStyle name="常规_Sheet1" xfId="60"/>
    <cellStyle name="常规_6队" xfId="61"/>
    <cellStyle name="常规_Sheet4" xfId="62"/>
    <cellStyle name="常规 5" xfId="63"/>
    <cellStyle name="常规_8队" xfId="64"/>
    <cellStyle name="常规 3" xfId="65"/>
    <cellStyle name="常规 2" xfId="66"/>
    <cellStyle name="常规 7" xfId="67"/>
    <cellStyle name="常规 6 3" xfId="68"/>
    <cellStyle name="常规_9队--10队" xfId="69"/>
    <cellStyle name="常规_11队--13队" xfId="70"/>
    <cellStyle name="常规 77" xfId="71"/>
    <cellStyle name="常规 9" xfId="72"/>
    <cellStyle name="常规 5 2 2" xfId="7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91"/>
  <sheetViews>
    <sheetView tabSelected="1" workbookViewId="0">
      <selection activeCell="K2" sqref="K2"/>
    </sheetView>
  </sheetViews>
  <sheetFormatPr defaultColWidth="9" defaultRowHeight="14.4"/>
  <cols>
    <col min="1" max="1" width="13.2222222222222" style="1" customWidth="1"/>
    <col min="2" max="2" width="17" style="1" customWidth="1"/>
    <col min="3" max="3" width="20.7777777777778" style="1" customWidth="1"/>
    <col min="4" max="4" width="21.1111111111111" style="1" customWidth="1"/>
    <col min="5" max="5" width="14.1111111111111" style="1" customWidth="1"/>
    <col min="6" max="6" width="14.8888888888889" style="1" customWidth="1"/>
    <col min="7" max="7" width="14.5555555555556" style="1" customWidth="1"/>
    <col min="8" max="8" width="13.3333333333333" style="1" customWidth="1"/>
    <col min="9" max="16377" width="9" style="1"/>
    <col min="16378" max="16384" width="9" style="2"/>
  </cols>
  <sheetData>
    <row r="1" s="1" customFormat="1" ht="4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8" customHeight="1" spans="1:8">
      <c r="A3" s="6" t="s">
        <v>2</v>
      </c>
      <c r="B3" s="6" t="s">
        <v>3</v>
      </c>
      <c r="C3" s="7" t="s">
        <v>4</v>
      </c>
      <c r="D3" s="8"/>
      <c r="E3" s="8"/>
      <c r="F3" s="8"/>
      <c r="G3" s="8"/>
      <c r="H3" s="6" t="s">
        <v>5</v>
      </c>
    </row>
    <row r="4" s="1" customFormat="1" ht="35" customHeight="1" spans="1:8">
      <c r="A4" s="9"/>
      <c r="B4" s="9"/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9"/>
    </row>
    <row r="5" s="1" customFormat="1" ht="30" customHeight="1" spans="1:8">
      <c r="A5" s="10">
        <v>1</v>
      </c>
      <c r="B5" s="11" t="s">
        <v>11</v>
      </c>
      <c r="C5" s="12" t="s">
        <v>12</v>
      </c>
      <c r="D5" s="12" t="s">
        <v>12</v>
      </c>
      <c r="E5" s="13">
        <v>20</v>
      </c>
      <c r="F5" s="13">
        <v>300</v>
      </c>
      <c r="G5" s="13">
        <f t="shared" ref="G5:G54" si="0">E5*F5</f>
        <v>6000</v>
      </c>
      <c r="H5" s="10"/>
    </row>
    <row r="6" s="1" customFormat="1" ht="30" customHeight="1" spans="1:8">
      <c r="A6" s="10">
        <v>2</v>
      </c>
      <c r="B6" s="11" t="s">
        <v>11</v>
      </c>
      <c r="C6" s="14" t="s">
        <v>13</v>
      </c>
      <c r="D6" s="14" t="s">
        <v>13</v>
      </c>
      <c r="E6" s="13">
        <v>50</v>
      </c>
      <c r="F6" s="13">
        <v>300</v>
      </c>
      <c r="G6" s="13">
        <f t="shared" si="0"/>
        <v>15000</v>
      </c>
      <c r="H6" s="10"/>
    </row>
    <row r="7" s="1" customFormat="1" ht="30" customHeight="1" spans="1:8">
      <c r="A7" s="10">
        <v>3</v>
      </c>
      <c r="B7" s="15" t="s">
        <v>14</v>
      </c>
      <c r="C7" s="14" t="s">
        <v>15</v>
      </c>
      <c r="D7" s="14" t="s">
        <v>15</v>
      </c>
      <c r="E7" s="13">
        <v>178.6</v>
      </c>
      <c r="F7" s="13">
        <v>300</v>
      </c>
      <c r="G7" s="13">
        <f t="shared" si="0"/>
        <v>53580</v>
      </c>
      <c r="H7" s="10"/>
    </row>
    <row r="8" s="1" customFormat="1" ht="30" customHeight="1" spans="1:8">
      <c r="A8" s="10">
        <v>4</v>
      </c>
      <c r="B8" s="15" t="s">
        <v>16</v>
      </c>
      <c r="C8" s="14" t="s">
        <v>17</v>
      </c>
      <c r="D8" s="14" t="s">
        <v>17</v>
      </c>
      <c r="E8" s="13">
        <v>65</v>
      </c>
      <c r="F8" s="13">
        <v>300</v>
      </c>
      <c r="G8" s="13">
        <f t="shared" si="0"/>
        <v>19500</v>
      </c>
      <c r="H8" s="10"/>
    </row>
    <row r="9" s="1" customFormat="1" ht="30" customHeight="1" spans="1:8">
      <c r="A9" s="10">
        <v>5</v>
      </c>
      <c r="B9" s="15" t="s">
        <v>18</v>
      </c>
      <c r="C9" s="14" t="s">
        <v>19</v>
      </c>
      <c r="D9" s="14" t="s">
        <v>19</v>
      </c>
      <c r="E9" s="13">
        <v>32.9</v>
      </c>
      <c r="F9" s="13">
        <v>300</v>
      </c>
      <c r="G9" s="13">
        <f t="shared" si="0"/>
        <v>9870</v>
      </c>
      <c r="H9" s="10"/>
    </row>
    <row r="10" s="1" customFormat="1" ht="30" customHeight="1" spans="1:8">
      <c r="A10" s="10">
        <v>6</v>
      </c>
      <c r="B10" s="15" t="s">
        <v>20</v>
      </c>
      <c r="C10" s="12" t="s">
        <v>21</v>
      </c>
      <c r="D10" s="12" t="s">
        <v>21</v>
      </c>
      <c r="E10" s="13">
        <v>12.7</v>
      </c>
      <c r="F10" s="13">
        <v>300</v>
      </c>
      <c r="G10" s="13">
        <f t="shared" si="0"/>
        <v>3810</v>
      </c>
      <c r="H10" s="10"/>
    </row>
    <row r="11" s="1" customFormat="1" ht="30" customHeight="1" spans="1:8">
      <c r="A11" s="10">
        <v>7</v>
      </c>
      <c r="B11" s="15" t="s">
        <v>20</v>
      </c>
      <c r="C11" s="12" t="s">
        <v>22</v>
      </c>
      <c r="D11" s="12" t="s">
        <v>22</v>
      </c>
      <c r="E11" s="13">
        <v>10.5</v>
      </c>
      <c r="F11" s="13">
        <v>300</v>
      </c>
      <c r="G11" s="13">
        <f t="shared" si="0"/>
        <v>3150</v>
      </c>
      <c r="H11" s="16"/>
    </row>
    <row r="12" s="1" customFormat="1" ht="30" customHeight="1" spans="1:8">
      <c r="A12" s="10">
        <v>8</v>
      </c>
      <c r="B12" s="15" t="s">
        <v>20</v>
      </c>
      <c r="C12" s="12" t="s">
        <v>23</v>
      </c>
      <c r="D12" s="12" t="s">
        <v>23</v>
      </c>
      <c r="E12" s="13">
        <v>25.1</v>
      </c>
      <c r="F12" s="13">
        <v>300</v>
      </c>
      <c r="G12" s="13">
        <f t="shared" si="0"/>
        <v>7530</v>
      </c>
      <c r="H12" s="16"/>
    </row>
    <row r="13" s="1" customFormat="1" ht="30" customHeight="1" spans="1:8">
      <c r="A13" s="10">
        <v>9</v>
      </c>
      <c r="B13" s="15" t="s">
        <v>20</v>
      </c>
      <c r="C13" s="12" t="s">
        <v>24</v>
      </c>
      <c r="D13" s="12" t="s">
        <v>24</v>
      </c>
      <c r="E13" s="13">
        <v>8.7</v>
      </c>
      <c r="F13" s="13">
        <v>300</v>
      </c>
      <c r="G13" s="13">
        <f t="shared" si="0"/>
        <v>2610</v>
      </c>
      <c r="H13" s="16"/>
    </row>
    <row r="14" s="1" customFormat="1" ht="30" customHeight="1" spans="1:8">
      <c r="A14" s="10">
        <v>10</v>
      </c>
      <c r="B14" s="15" t="s">
        <v>20</v>
      </c>
      <c r="C14" s="12" t="s">
        <v>25</v>
      </c>
      <c r="D14" s="12" t="s">
        <v>25</v>
      </c>
      <c r="E14" s="13">
        <v>50.8</v>
      </c>
      <c r="F14" s="13">
        <v>300</v>
      </c>
      <c r="G14" s="13">
        <f t="shared" si="0"/>
        <v>15240</v>
      </c>
      <c r="H14" s="16"/>
    </row>
    <row r="15" s="1" customFormat="1" ht="30" customHeight="1" spans="1:8">
      <c r="A15" s="10">
        <v>11</v>
      </c>
      <c r="B15" s="15" t="s">
        <v>20</v>
      </c>
      <c r="C15" s="12" t="s">
        <v>26</v>
      </c>
      <c r="D15" s="12" t="s">
        <v>26</v>
      </c>
      <c r="E15" s="13">
        <v>4.8</v>
      </c>
      <c r="F15" s="13">
        <v>300</v>
      </c>
      <c r="G15" s="13">
        <f t="shared" si="0"/>
        <v>1440</v>
      </c>
      <c r="H15" s="16"/>
    </row>
    <row r="16" s="1" customFormat="1" ht="30" customHeight="1" spans="1:8">
      <c r="A16" s="10">
        <v>12</v>
      </c>
      <c r="B16" s="15" t="s">
        <v>27</v>
      </c>
      <c r="C16" s="14" t="s">
        <v>28</v>
      </c>
      <c r="D16" s="14" t="s">
        <v>28</v>
      </c>
      <c r="E16" s="17">
        <v>20</v>
      </c>
      <c r="F16" s="13">
        <v>300</v>
      </c>
      <c r="G16" s="13">
        <f t="shared" si="0"/>
        <v>6000</v>
      </c>
      <c r="H16" s="16"/>
    </row>
    <row r="17" s="1" customFormat="1" ht="30" customHeight="1" spans="1:8">
      <c r="A17" s="10">
        <v>13</v>
      </c>
      <c r="B17" s="15" t="s">
        <v>27</v>
      </c>
      <c r="C17" s="14" t="s">
        <v>29</v>
      </c>
      <c r="D17" s="14" t="s">
        <v>29</v>
      </c>
      <c r="E17" s="17">
        <v>17</v>
      </c>
      <c r="F17" s="13">
        <v>300</v>
      </c>
      <c r="G17" s="13">
        <f t="shared" si="0"/>
        <v>5100</v>
      </c>
      <c r="H17" s="16"/>
    </row>
    <row r="18" s="1" customFormat="1" ht="30" customHeight="1" spans="1:16379">
      <c r="A18" s="10">
        <v>14</v>
      </c>
      <c r="B18" s="15" t="s">
        <v>27</v>
      </c>
      <c r="C18" s="14" t="s">
        <v>30</v>
      </c>
      <c r="D18" s="14" t="s">
        <v>30</v>
      </c>
      <c r="E18" s="17">
        <v>17</v>
      </c>
      <c r="F18" s="13">
        <v>300</v>
      </c>
      <c r="G18" s="13">
        <f t="shared" si="0"/>
        <v>5100</v>
      </c>
      <c r="H18" s="16"/>
      <c r="XEX18" s="2"/>
      <c r="XEY18" s="2"/>
    </row>
    <row r="19" s="1" customFormat="1" ht="30" customHeight="1" spans="1:16379">
      <c r="A19" s="10">
        <v>15</v>
      </c>
      <c r="B19" s="15" t="s">
        <v>27</v>
      </c>
      <c r="C19" s="14" t="s">
        <v>31</v>
      </c>
      <c r="D19" s="14" t="s">
        <v>31</v>
      </c>
      <c r="E19" s="17">
        <v>13</v>
      </c>
      <c r="F19" s="13">
        <v>300</v>
      </c>
      <c r="G19" s="13">
        <f t="shared" si="0"/>
        <v>3900</v>
      </c>
      <c r="H19" s="16"/>
      <c r="XEX19" s="2"/>
      <c r="XEY19" s="2"/>
    </row>
    <row r="20" s="1" customFormat="1" ht="30" customHeight="1" spans="1:16379">
      <c r="A20" s="10">
        <v>16</v>
      </c>
      <c r="B20" s="15" t="s">
        <v>27</v>
      </c>
      <c r="C20" s="14" t="s">
        <v>32</v>
      </c>
      <c r="D20" s="14" t="s">
        <v>32</v>
      </c>
      <c r="E20" s="17">
        <v>2</v>
      </c>
      <c r="F20" s="13">
        <v>300</v>
      </c>
      <c r="G20" s="13">
        <f t="shared" si="0"/>
        <v>600</v>
      </c>
      <c r="H20" s="16"/>
      <c r="XEX20" s="2"/>
      <c r="XEY20" s="2"/>
    </row>
    <row r="21" s="1" customFormat="1" ht="30" customHeight="1" spans="1:16379">
      <c r="A21" s="10">
        <v>17</v>
      </c>
      <c r="B21" s="15" t="s">
        <v>27</v>
      </c>
      <c r="C21" s="14" t="s">
        <v>33</v>
      </c>
      <c r="D21" s="14" t="s">
        <v>33</v>
      </c>
      <c r="E21" s="17">
        <v>3</v>
      </c>
      <c r="F21" s="13">
        <v>300</v>
      </c>
      <c r="G21" s="13">
        <f t="shared" si="0"/>
        <v>900</v>
      </c>
      <c r="H21" s="16"/>
      <c r="XEX21" s="2"/>
      <c r="XEY21" s="2"/>
    </row>
    <row r="22" s="1" customFormat="1" ht="30" customHeight="1" spans="1:16379">
      <c r="A22" s="10">
        <v>18</v>
      </c>
      <c r="B22" s="15" t="s">
        <v>27</v>
      </c>
      <c r="C22" s="14" t="s">
        <v>34</v>
      </c>
      <c r="D22" s="14" t="s">
        <v>34</v>
      </c>
      <c r="E22" s="17">
        <v>2</v>
      </c>
      <c r="F22" s="13">
        <v>300</v>
      </c>
      <c r="G22" s="13">
        <f t="shared" si="0"/>
        <v>600</v>
      </c>
      <c r="H22" s="16"/>
      <c r="XEX22" s="2"/>
      <c r="XEY22" s="2"/>
    </row>
    <row r="23" s="1" customFormat="1" ht="30" customHeight="1" spans="1:16379">
      <c r="A23" s="10">
        <v>19</v>
      </c>
      <c r="B23" s="15" t="s">
        <v>27</v>
      </c>
      <c r="C23" s="14" t="s">
        <v>35</v>
      </c>
      <c r="D23" s="14" t="s">
        <v>35</v>
      </c>
      <c r="E23" s="17">
        <v>13</v>
      </c>
      <c r="F23" s="13">
        <v>300</v>
      </c>
      <c r="G23" s="13">
        <f t="shared" si="0"/>
        <v>3900</v>
      </c>
      <c r="H23" s="16"/>
      <c r="XEX23" s="2"/>
      <c r="XEY23" s="2"/>
    </row>
    <row r="24" s="1" customFormat="1" ht="30" customHeight="1" spans="1:16379">
      <c r="A24" s="10">
        <v>20</v>
      </c>
      <c r="B24" s="15" t="s">
        <v>27</v>
      </c>
      <c r="C24" s="14" t="s">
        <v>36</v>
      </c>
      <c r="D24" s="14" t="s">
        <v>36</v>
      </c>
      <c r="E24" s="17">
        <v>3</v>
      </c>
      <c r="F24" s="13">
        <v>300</v>
      </c>
      <c r="G24" s="13">
        <f t="shared" si="0"/>
        <v>900</v>
      </c>
      <c r="H24" s="16"/>
      <c r="XEX24" s="2"/>
      <c r="XEY24" s="2"/>
    </row>
    <row r="25" s="1" customFormat="1" ht="30" customHeight="1" spans="1:16379">
      <c r="A25" s="10">
        <v>21</v>
      </c>
      <c r="B25" s="15" t="s">
        <v>27</v>
      </c>
      <c r="C25" s="14" t="s">
        <v>37</v>
      </c>
      <c r="D25" s="14" t="s">
        <v>37</v>
      </c>
      <c r="E25" s="17">
        <v>8</v>
      </c>
      <c r="F25" s="13">
        <v>300</v>
      </c>
      <c r="G25" s="13">
        <f t="shared" si="0"/>
        <v>2400</v>
      </c>
      <c r="H25" s="16"/>
      <c r="XEX25" s="2"/>
      <c r="XEY25" s="2"/>
    </row>
    <row r="26" s="1" customFormat="1" ht="30" customHeight="1" spans="1:16379">
      <c r="A26" s="10">
        <v>22</v>
      </c>
      <c r="B26" s="15" t="s">
        <v>27</v>
      </c>
      <c r="C26" s="14" t="s">
        <v>38</v>
      </c>
      <c r="D26" s="14" t="s">
        <v>38</v>
      </c>
      <c r="E26" s="17">
        <v>6</v>
      </c>
      <c r="F26" s="13">
        <v>300</v>
      </c>
      <c r="G26" s="13">
        <f t="shared" si="0"/>
        <v>1800</v>
      </c>
      <c r="H26" s="16"/>
      <c r="XEX26" s="2"/>
      <c r="XEY26" s="2"/>
    </row>
    <row r="27" s="1" customFormat="1" ht="30" customHeight="1" spans="1:16379">
      <c r="A27" s="10">
        <v>23</v>
      </c>
      <c r="B27" s="15" t="s">
        <v>27</v>
      </c>
      <c r="C27" s="14" t="s">
        <v>39</v>
      </c>
      <c r="D27" s="14" t="s">
        <v>39</v>
      </c>
      <c r="E27" s="17">
        <v>16</v>
      </c>
      <c r="F27" s="13">
        <v>300</v>
      </c>
      <c r="G27" s="13">
        <f t="shared" si="0"/>
        <v>4800</v>
      </c>
      <c r="H27" s="16"/>
      <c r="XEX27" s="2"/>
      <c r="XEY27" s="2"/>
    </row>
    <row r="28" s="1" customFormat="1" ht="30" customHeight="1" spans="1:16379">
      <c r="A28" s="10">
        <v>24</v>
      </c>
      <c r="B28" s="15" t="s">
        <v>27</v>
      </c>
      <c r="C28" s="14" t="s">
        <v>40</v>
      </c>
      <c r="D28" s="14" t="s">
        <v>40</v>
      </c>
      <c r="E28" s="17">
        <v>7</v>
      </c>
      <c r="F28" s="13">
        <v>300</v>
      </c>
      <c r="G28" s="13">
        <f t="shared" si="0"/>
        <v>2100</v>
      </c>
      <c r="H28" s="16"/>
      <c r="XEX28" s="2"/>
      <c r="XEY28" s="2"/>
    </row>
    <row r="29" s="1" customFormat="1" ht="30" customHeight="1" spans="1:16379">
      <c r="A29" s="10">
        <v>25</v>
      </c>
      <c r="B29" s="11" t="s">
        <v>41</v>
      </c>
      <c r="C29" s="14" t="s">
        <v>42</v>
      </c>
      <c r="D29" s="14" t="s">
        <v>42</v>
      </c>
      <c r="E29" s="13">
        <v>8.1</v>
      </c>
      <c r="F29" s="13">
        <v>300</v>
      </c>
      <c r="G29" s="13">
        <f t="shared" si="0"/>
        <v>2430</v>
      </c>
      <c r="H29" s="16"/>
      <c r="XEX29" s="2"/>
      <c r="XEY29" s="2"/>
    </row>
    <row r="30" s="1" customFormat="1" ht="30" customHeight="1" spans="1:16379">
      <c r="A30" s="10">
        <v>26</v>
      </c>
      <c r="B30" s="11" t="s">
        <v>41</v>
      </c>
      <c r="C30" s="12" t="s">
        <v>43</v>
      </c>
      <c r="D30" s="12" t="s">
        <v>43</v>
      </c>
      <c r="E30" s="13">
        <v>7.8</v>
      </c>
      <c r="F30" s="13">
        <v>300</v>
      </c>
      <c r="G30" s="13">
        <f t="shared" si="0"/>
        <v>2340</v>
      </c>
      <c r="H30" s="16"/>
      <c r="XEX30" s="2"/>
      <c r="XEY30" s="2"/>
    </row>
    <row r="31" s="1" customFormat="1" ht="30" customHeight="1" spans="1:16379">
      <c r="A31" s="10">
        <v>27</v>
      </c>
      <c r="B31" s="11" t="s">
        <v>41</v>
      </c>
      <c r="C31" s="12" t="s">
        <v>44</v>
      </c>
      <c r="D31" s="12" t="s">
        <v>44</v>
      </c>
      <c r="E31" s="13">
        <v>60</v>
      </c>
      <c r="F31" s="13">
        <v>300</v>
      </c>
      <c r="G31" s="13">
        <f t="shared" si="0"/>
        <v>18000</v>
      </c>
      <c r="H31" s="16"/>
      <c r="XEX31" s="2"/>
      <c r="XEY31" s="2"/>
    </row>
    <row r="32" s="1" customFormat="1" ht="30" customHeight="1" spans="1:16379">
      <c r="A32" s="10">
        <v>28</v>
      </c>
      <c r="B32" s="15" t="s">
        <v>45</v>
      </c>
      <c r="C32" s="14" t="s">
        <v>46</v>
      </c>
      <c r="D32" s="14" t="s">
        <v>46</v>
      </c>
      <c r="E32" s="13">
        <v>30</v>
      </c>
      <c r="F32" s="13">
        <v>300</v>
      </c>
      <c r="G32" s="13">
        <f t="shared" si="0"/>
        <v>9000</v>
      </c>
      <c r="H32" s="16"/>
      <c r="XEX32" s="2"/>
      <c r="XEY32" s="2"/>
    </row>
    <row r="33" s="1" customFormat="1" ht="30" customHeight="1" spans="1:16379">
      <c r="A33" s="10">
        <v>29</v>
      </c>
      <c r="B33" s="15" t="s">
        <v>47</v>
      </c>
      <c r="C33" s="14" t="s">
        <v>48</v>
      </c>
      <c r="D33" s="14" t="s">
        <v>48</v>
      </c>
      <c r="E33" s="13">
        <v>8</v>
      </c>
      <c r="F33" s="13">
        <v>300</v>
      </c>
      <c r="G33" s="13">
        <f t="shared" si="0"/>
        <v>2400</v>
      </c>
      <c r="H33" s="16"/>
      <c r="XEX33" s="2"/>
      <c r="XEY33" s="2"/>
    </row>
    <row r="34" s="1" customFormat="1" ht="30" customHeight="1" spans="1:16379">
      <c r="A34" s="10">
        <v>30</v>
      </c>
      <c r="B34" s="18" t="s">
        <v>49</v>
      </c>
      <c r="C34" s="19" t="s">
        <v>50</v>
      </c>
      <c r="D34" s="19" t="s">
        <v>50</v>
      </c>
      <c r="E34" s="20">
        <v>359.8</v>
      </c>
      <c r="F34" s="21">
        <v>300</v>
      </c>
      <c r="G34" s="22">
        <f t="shared" si="0"/>
        <v>107940</v>
      </c>
      <c r="H34" s="10"/>
      <c r="XEX34" s="2"/>
      <c r="XEY34" s="2"/>
    </row>
    <row r="35" s="1" customFormat="1" ht="30" customHeight="1" spans="1:16379">
      <c r="A35" s="10">
        <v>31</v>
      </c>
      <c r="B35" s="14" t="s">
        <v>51</v>
      </c>
      <c r="C35" s="14" t="s">
        <v>52</v>
      </c>
      <c r="D35" s="14" t="s">
        <v>52</v>
      </c>
      <c r="E35" s="13">
        <v>40</v>
      </c>
      <c r="F35" s="23">
        <v>300</v>
      </c>
      <c r="G35" s="23">
        <f t="shared" si="0"/>
        <v>12000</v>
      </c>
      <c r="H35" s="10"/>
      <c r="XEX35" s="2"/>
      <c r="XEY35" s="2"/>
    </row>
    <row r="36" s="1" customFormat="1" ht="30" customHeight="1" spans="1:16379">
      <c r="A36" s="10">
        <v>32</v>
      </c>
      <c r="B36" s="14" t="s">
        <v>51</v>
      </c>
      <c r="C36" s="14" t="s">
        <v>53</v>
      </c>
      <c r="D36" s="14" t="s">
        <v>53</v>
      </c>
      <c r="E36" s="13">
        <v>4.9</v>
      </c>
      <c r="F36" s="23">
        <v>300</v>
      </c>
      <c r="G36" s="23">
        <f t="shared" si="0"/>
        <v>1470</v>
      </c>
      <c r="H36" s="10"/>
      <c r="XEX36" s="2"/>
      <c r="XEY36" s="2"/>
    </row>
    <row r="37" s="1" customFormat="1" ht="30" customHeight="1" spans="1:16379">
      <c r="A37" s="10">
        <v>33</v>
      </c>
      <c r="B37" s="14" t="s">
        <v>51</v>
      </c>
      <c r="C37" s="24" t="s">
        <v>54</v>
      </c>
      <c r="D37" s="24" t="s">
        <v>54</v>
      </c>
      <c r="E37" s="13">
        <v>21.5</v>
      </c>
      <c r="F37" s="23">
        <v>300</v>
      </c>
      <c r="G37" s="23">
        <f t="shared" si="0"/>
        <v>6450</v>
      </c>
      <c r="H37" s="10"/>
      <c r="XEX37" s="2"/>
      <c r="XEY37" s="2"/>
    </row>
    <row r="38" s="1" customFormat="1" ht="30" customHeight="1" spans="1:16379">
      <c r="A38" s="10">
        <v>34</v>
      </c>
      <c r="B38" s="14" t="s">
        <v>51</v>
      </c>
      <c r="C38" s="12" t="s">
        <v>55</v>
      </c>
      <c r="D38" s="12" t="s">
        <v>55</v>
      </c>
      <c r="E38" s="21">
        <v>2.2</v>
      </c>
      <c r="F38" s="23">
        <v>300</v>
      </c>
      <c r="G38" s="23">
        <f t="shared" si="0"/>
        <v>660</v>
      </c>
      <c r="H38" s="10"/>
      <c r="XEX38" s="2"/>
      <c r="XEY38" s="2"/>
    </row>
    <row r="39" s="1" customFormat="1" ht="30" customHeight="1" spans="1:16379">
      <c r="A39" s="10">
        <v>35</v>
      </c>
      <c r="B39" s="14" t="s">
        <v>56</v>
      </c>
      <c r="C39" s="12" t="s">
        <v>57</v>
      </c>
      <c r="D39" s="12" t="s">
        <v>57</v>
      </c>
      <c r="E39" s="25">
        <v>29.1</v>
      </c>
      <c r="F39" s="23">
        <v>300</v>
      </c>
      <c r="G39" s="23">
        <f t="shared" si="0"/>
        <v>8730</v>
      </c>
      <c r="H39" s="10"/>
      <c r="XEX39" s="2"/>
      <c r="XEY39" s="2"/>
    </row>
    <row r="40" s="1" customFormat="1" ht="30" customHeight="1" spans="1:16379">
      <c r="A40" s="10">
        <v>36</v>
      </c>
      <c r="B40" s="14" t="s">
        <v>58</v>
      </c>
      <c r="C40" s="11" t="s">
        <v>59</v>
      </c>
      <c r="D40" s="11" t="s">
        <v>59</v>
      </c>
      <c r="E40" s="25">
        <v>51.2</v>
      </c>
      <c r="F40" s="23">
        <v>300</v>
      </c>
      <c r="G40" s="23">
        <f t="shared" si="0"/>
        <v>15360</v>
      </c>
      <c r="H40" s="10"/>
      <c r="XEX40" s="2"/>
      <c r="XEY40" s="2"/>
    </row>
    <row r="41" s="1" customFormat="1" ht="30" customHeight="1" spans="1:16379">
      <c r="A41" s="10">
        <v>37</v>
      </c>
      <c r="B41" s="14" t="s">
        <v>60</v>
      </c>
      <c r="C41" s="12" t="s">
        <v>61</v>
      </c>
      <c r="D41" s="12" t="s">
        <v>61</v>
      </c>
      <c r="E41" s="21">
        <v>22.7</v>
      </c>
      <c r="F41" s="23">
        <v>300</v>
      </c>
      <c r="G41" s="23">
        <f t="shared" si="0"/>
        <v>6810</v>
      </c>
      <c r="H41" s="16"/>
      <c r="XEX41" s="2"/>
      <c r="XEY41" s="2"/>
    </row>
    <row r="42" s="1" customFormat="1" ht="30" customHeight="1" spans="1:16379">
      <c r="A42" s="10">
        <v>38</v>
      </c>
      <c r="B42" s="14" t="s">
        <v>62</v>
      </c>
      <c r="C42" s="14" t="s">
        <v>63</v>
      </c>
      <c r="D42" s="14" t="s">
        <v>63</v>
      </c>
      <c r="E42" s="13">
        <v>27</v>
      </c>
      <c r="F42" s="23">
        <v>300</v>
      </c>
      <c r="G42" s="23">
        <f t="shared" si="0"/>
        <v>8100</v>
      </c>
      <c r="H42" s="16"/>
      <c r="XEX42" s="2"/>
      <c r="XEY42" s="2"/>
    </row>
    <row r="43" s="1" customFormat="1" ht="30" customHeight="1" spans="1:16379">
      <c r="A43" s="10">
        <v>39</v>
      </c>
      <c r="B43" s="14" t="s">
        <v>62</v>
      </c>
      <c r="C43" s="14" t="s">
        <v>64</v>
      </c>
      <c r="D43" s="14" t="s">
        <v>64</v>
      </c>
      <c r="E43" s="13">
        <v>50</v>
      </c>
      <c r="F43" s="23">
        <v>300</v>
      </c>
      <c r="G43" s="23">
        <f t="shared" si="0"/>
        <v>15000</v>
      </c>
      <c r="H43" s="16"/>
      <c r="XEX43" s="2"/>
      <c r="XEY43" s="2"/>
    </row>
    <row r="44" s="1" customFormat="1" ht="30" customHeight="1" spans="1:16379">
      <c r="A44" s="10">
        <v>40</v>
      </c>
      <c r="B44" s="14" t="s">
        <v>62</v>
      </c>
      <c r="C44" s="14" t="s">
        <v>65</v>
      </c>
      <c r="D44" s="14" t="s">
        <v>65</v>
      </c>
      <c r="E44" s="13">
        <v>8</v>
      </c>
      <c r="F44" s="23">
        <v>300</v>
      </c>
      <c r="G44" s="23">
        <f t="shared" si="0"/>
        <v>2400</v>
      </c>
      <c r="H44" s="16"/>
      <c r="XEX44" s="2"/>
      <c r="XEY44" s="2"/>
    </row>
    <row r="45" s="1" customFormat="1" ht="30" customHeight="1" spans="1:16379">
      <c r="A45" s="10">
        <v>41</v>
      </c>
      <c r="B45" s="14" t="s">
        <v>66</v>
      </c>
      <c r="C45" s="11" t="s">
        <v>67</v>
      </c>
      <c r="D45" s="11" t="s">
        <v>67</v>
      </c>
      <c r="E45" s="17">
        <v>36.5</v>
      </c>
      <c r="F45" s="23">
        <v>300</v>
      </c>
      <c r="G45" s="23">
        <f t="shared" si="0"/>
        <v>10950</v>
      </c>
      <c r="H45" s="16"/>
      <c r="XEX45" s="2"/>
      <c r="XEY45" s="2"/>
    </row>
    <row r="46" s="1" customFormat="1" ht="30" customHeight="1" spans="1:16379">
      <c r="A46" s="10">
        <v>42</v>
      </c>
      <c r="B46" s="14" t="s">
        <v>66</v>
      </c>
      <c r="C46" s="11" t="s">
        <v>68</v>
      </c>
      <c r="D46" s="11" t="s">
        <v>68</v>
      </c>
      <c r="E46" s="17">
        <v>11.5</v>
      </c>
      <c r="F46" s="23">
        <v>300</v>
      </c>
      <c r="G46" s="23">
        <f t="shared" si="0"/>
        <v>3450</v>
      </c>
      <c r="H46" s="16"/>
      <c r="XEX46" s="2"/>
      <c r="XEY46" s="2"/>
    </row>
    <row r="47" s="1" customFormat="1" ht="30" customHeight="1" spans="1:16379">
      <c r="A47" s="10">
        <v>43</v>
      </c>
      <c r="B47" s="14" t="s">
        <v>69</v>
      </c>
      <c r="C47" s="14" t="s">
        <v>70</v>
      </c>
      <c r="D47" s="14" t="s">
        <v>70</v>
      </c>
      <c r="E47" s="13">
        <v>9</v>
      </c>
      <c r="F47" s="23">
        <v>300</v>
      </c>
      <c r="G47" s="23">
        <f t="shared" si="0"/>
        <v>2700</v>
      </c>
      <c r="H47" s="16"/>
      <c r="XEX47" s="2"/>
      <c r="XEY47" s="2"/>
    </row>
    <row r="48" s="1" customFormat="1" ht="30" customHeight="1" spans="1:16379">
      <c r="A48" s="10">
        <v>44</v>
      </c>
      <c r="B48" s="14" t="s">
        <v>69</v>
      </c>
      <c r="C48" s="14" t="s">
        <v>71</v>
      </c>
      <c r="D48" s="14" t="s">
        <v>71</v>
      </c>
      <c r="E48" s="13">
        <v>7</v>
      </c>
      <c r="F48" s="23">
        <v>300</v>
      </c>
      <c r="G48" s="23">
        <f t="shared" si="0"/>
        <v>2100</v>
      </c>
      <c r="H48" s="16"/>
      <c r="XEX48" s="2"/>
      <c r="XEY48" s="2"/>
    </row>
    <row r="49" s="1" customFormat="1" ht="30" customHeight="1" spans="1:16379">
      <c r="A49" s="10">
        <v>45</v>
      </c>
      <c r="B49" s="14" t="s">
        <v>69</v>
      </c>
      <c r="C49" s="14" t="s">
        <v>72</v>
      </c>
      <c r="D49" s="14" t="s">
        <v>72</v>
      </c>
      <c r="E49" s="13">
        <v>11.5</v>
      </c>
      <c r="F49" s="23">
        <v>300</v>
      </c>
      <c r="G49" s="23">
        <f t="shared" si="0"/>
        <v>3450</v>
      </c>
      <c r="H49" s="16"/>
      <c r="XEX49" s="2"/>
      <c r="XEY49" s="2"/>
    </row>
    <row r="50" s="1" customFormat="1" ht="30" customHeight="1" spans="1:16379">
      <c r="A50" s="10">
        <v>46</v>
      </c>
      <c r="B50" s="14" t="s">
        <v>69</v>
      </c>
      <c r="C50" s="14" t="s">
        <v>73</v>
      </c>
      <c r="D50" s="14" t="s">
        <v>73</v>
      </c>
      <c r="E50" s="13">
        <v>9.2</v>
      </c>
      <c r="F50" s="23">
        <v>300</v>
      </c>
      <c r="G50" s="23">
        <f t="shared" si="0"/>
        <v>2760</v>
      </c>
      <c r="H50" s="16"/>
      <c r="XEX50" s="2"/>
      <c r="XEY50" s="2"/>
    </row>
    <row r="51" s="1" customFormat="1" ht="30" customHeight="1" spans="1:16379">
      <c r="A51" s="10">
        <v>47</v>
      </c>
      <c r="B51" s="14" t="s">
        <v>69</v>
      </c>
      <c r="C51" s="24" t="s">
        <v>74</v>
      </c>
      <c r="D51" s="24" t="s">
        <v>74</v>
      </c>
      <c r="E51" s="13">
        <v>6.2</v>
      </c>
      <c r="F51" s="23">
        <v>300</v>
      </c>
      <c r="G51" s="23">
        <f t="shared" si="0"/>
        <v>1860</v>
      </c>
      <c r="H51" s="16"/>
      <c r="XEX51" s="2"/>
      <c r="XEY51" s="2"/>
    </row>
    <row r="52" s="1" customFormat="1" ht="30" customHeight="1" spans="1:16379">
      <c r="A52" s="10">
        <v>48</v>
      </c>
      <c r="B52" s="14" t="s">
        <v>75</v>
      </c>
      <c r="C52" s="15" t="s">
        <v>76</v>
      </c>
      <c r="D52" s="11" t="s">
        <v>76</v>
      </c>
      <c r="E52" s="17">
        <v>60</v>
      </c>
      <c r="F52" s="23">
        <v>300</v>
      </c>
      <c r="G52" s="23">
        <f t="shared" si="0"/>
        <v>18000</v>
      </c>
      <c r="H52" s="16"/>
      <c r="XEX52" s="2"/>
      <c r="XEY52" s="2"/>
    </row>
    <row r="53" s="1" customFormat="1" ht="30" customHeight="1" spans="1:16379">
      <c r="A53" s="10">
        <v>49</v>
      </c>
      <c r="B53" s="14" t="s">
        <v>77</v>
      </c>
      <c r="C53" s="26" t="s">
        <v>78</v>
      </c>
      <c r="D53" s="26" t="s">
        <v>78</v>
      </c>
      <c r="E53" s="13">
        <v>72.5</v>
      </c>
      <c r="F53" s="23">
        <v>300</v>
      </c>
      <c r="G53" s="23">
        <f t="shared" si="0"/>
        <v>21750</v>
      </c>
      <c r="H53" s="16"/>
      <c r="XEX53" s="2"/>
      <c r="XEY53" s="2"/>
    </row>
    <row r="54" s="1" customFormat="1" ht="30" customHeight="1" spans="1:16379">
      <c r="A54" s="10">
        <v>50</v>
      </c>
      <c r="B54" s="14" t="s">
        <v>79</v>
      </c>
      <c r="C54" s="14" t="s">
        <v>80</v>
      </c>
      <c r="D54" s="14" t="s">
        <v>80</v>
      </c>
      <c r="E54" s="13">
        <v>20</v>
      </c>
      <c r="F54" s="23">
        <v>300</v>
      </c>
      <c r="G54" s="23">
        <f t="shared" si="0"/>
        <v>6000</v>
      </c>
      <c r="H54" s="16"/>
      <c r="XEX54" s="2"/>
      <c r="XEY54" s="2"/>
    </row>
    <row r="55" s="1" customFormat="1" ht="30" customHeight="1" spans="1:16379">
      <c r="A55" s="10">
        <v>51</v>
      </c>
      <c r="B55" s="27" t="s">
        <v>81</v>
      </c>
      <c r="C55" s="14" t="s">
        <v>82</v>
      </c>
      <c r="D55" s="14" t="s">
        <v>82</v>
      </c>
      <c r="E55" s="13">
        <v>242</v>
      </c>
      <c r="F55" s="23">
        <v>300</v>
      </c>
      <c r="G55" s="23">
        <v>72600</v>
      </c>
      <c r="H55" s="10"/>
      <c r="XEX55" s="2"/>
      <c r="XEY55" s="2"/>
    </row>
    <row r="56" s="1" customFormat="1" ht="30" customHeight="1" spans="1:16379">
      <c r="A56" s="10">
        <v>52</v>
      </c>
      <c r="B56" s="27" t="s">
        <v>81</v>
      </c>
      <c r="C56" s="14" t="s">
        <v>83</v>
      </c>
      <c r="D56" s="14" t="s">
        <v>83</v>
      </c>
      <c r="E56" s="13">
        <v>49</v>
      </c>
      <c r="F56" s="23">
        <v>300</v>
      </c>
      <c r="G56" s="23">
        <v>14700</v>
      </c>
      <c r="H56" s="10"/>
      <c r="XEX56" s="2"/>
      <c r="XEY56" s="2"/>
    </row>
    <row r="57" s="1" customFormat="1" ht="30" customHeight="1" spans="1:16379">
      <c r="A57" s="10">
        <v>53</v>
      </c>
      <c r="B57" s="27" t="s">
        <v>84</v>
      </c>
      <c r="C57" s="14" t="s">
        <v>85</v>
      </c>
      <c r="D57" s="14" t="s">
        <v>85</v>
      </c>
      <c r="E57" s="13">
        <v>87</v>
      </c>
      <c r="F57" s="23">
        <v>300</v>
      </c>
      <c r="G57" s="23">
        <v>26100</v>
      </c>
      <c r="H57" s="10"/>
      <c r="XEX57" s="2"/>
      <c r="XEY57" s="2"/>
    </row>
    <row r="58" s="1" customFormat="1" ht="30" customHeight="1" spans="1:16379">
      <c r="A58" s="10">
        <v>54</v>
      </c>
      <c r="B58" s="27" t="s">
        <v>84</v>
      </c>
      <c r="C58" s="24" t="s">
        <v>86</v>
      </c>
      <c r="D58" s="24" t="s">
        <v>86</v>
      </c>
      <c r="E58" s="13">
        <v>56</v>
      </c>
      <c r="F58" s="23">
        <v>300</v>
      </c>
      <c r="G58" s="23">
        <v>16800</v>
      </c>
      <c r="H58" s="10"/>
      <c r="XEX58" s="2"/>
      <c r="XEY58" s="2"/>
    </row>
    <row r="59" s="1" customFormat="1" ht="30" customHeight="1" spans="1:16379">
      <c r="A59" s="10">
        <v>55</v>
      </c>
      <c r="B59" s="27" t="s">
        <v>84</v>
      </c>
      <c r="C59" s="14" t="s">
        <v>87</v>
      </c>
      <c r="D59" s="14" t="s">
        <v>87</v>
      </c>
      <c r="E59" s="13">
        <v>66</v>
      </c>
      <c r="F59" s="23">
        <v>300</v>
      </c>
      <c r="G59" s="23">
        <v>19800</v>
      </c>
      <c r="H59" s="10"/>
      <c r="XEX59" s="2"/>
      <c r="XEY59" s="2"/>
    </row>
    <row r="60" s="1" customFormat="1" ht="30" customHeight="1" spans="1:16379">
      <c r="A60" s="10">
        <v>56</v>
      </c>
      <c r="B60" s="12" t="s">
        <v>88</v>
      </c>
      <c r="C60" s="12" t="s">
        <v>89</v>
      </c>
      <c r="D60" s="12" t="s">
        <v>89</v>
      </c>
      <c r="E60" s="21">
        <v>97.13</v>
      </c>
      <c r="F60" s="21">
        <v>300</v>
      </c>
      <c r="G60" s="21">
        <f t="shared" ref="G60:G76" si="1">E60*F60</f>
        <v>29139</v>
      </c>
      <c r="H60" s="21"/>
      <c r="XEX60" s="2"/>
      <c r="XEY60" s="2"/>
    </row>
    <row r="61" s="1" customFormat="1" ht="30" customHeight="1" spans="1:16379">
      <c r="A61" s="10">
        <v>57</v>
      </c>
      <c r="B61" s="12" t="s">
        <v>90</v>
      </c>
      <c r="C61" s="12" t="s">
        <v>91</v>
      </c>
      <c r="D61" s="12" t="s">
        <v>91</v>
      </c>
      <c r="E61" s="21">
        <v>50</v>
      </c>
      <c r="F61" s="21">
        <v>300</v>
      </c>
      <c r="G61" s="21">
        <f t="shared" si="1"/>
        <v>15000</v>
      </c>
      <c r="H61" s="21"/>
      <c r="XEX61" s="2"/>
      <c r="XEY61" s="2"/>
    </row>
    <row r="62" s="1" customFormat="1" ht="30" customHeight="1" spans="1:16379">
      <c r="A62" s="10">
        <v>58</v>
      </c>
      <c r="B62" s="12" t="s">
        <v>90</v>
      </c>
      <c r="C62" s="28" t="s">
        <v>92</v>
      </c>
      <c r="D62" s="28" t="s">
        <v>92</v>
      </c>
      <c r="E62" s="21">
        <v>50</v>
      </c>
      <c r="F62" s="21">
        <v>300</v>
      </c>
      <c r="G62" s="21">
        <f t="shared" si="1"/>
        <v>15000</v>
      </c>
      <c r="H62" s="21"/>
      <c r="XEX62" s="2"/>
      <c r="XEY62" s="2"/>
    </row>
    <row r="63" s="1" customFormat="1" ht="30" customHeight="1" spans="1:16379">
      <c r="A63" s="10">
        <v>59</v>
      </c>
      <c r="B63" s="12" t="s">
        <v>93</v>
      </c>
      <c r="C63" s="29" t="s">
        <v>94</v>
      </c>
      <c r="D63" s="29" t="s">
        <v>94</v>
      </c>
      <c r="E63" s="21">
        <v>30</v>
      </c>
      <c r="F63" s="21">
        <v>300</v>
      </c>
      <c r="G63" s="21">
        <f t="shared" si="1"/>
        <v>9000</v>
      </c>
      <c r="H63" s="21"/>
      <c r="XEX63" s="2"/>
      <c r="XEY63" s="2"/>
    </row>
    <row r="64" s="1" customFormat="1" ht="30" customHeight="1" spans="1:16379">
      <c r="A64" s="10">
        <v>60</v>
      </c>
      <c r="B64" s="12" t="s">
        <v>95</v>
      </c>
      <c r="C64" s="12" t="s">
        <v>96</v>
      </c>
      <c r="D64" s="12" t="s">
        <v>96</v>
      </c>
      <c r="E64" s="21">
        <v>110</v>
      </c>
      <c r="F64" s="21">
        <v>300</v>
      </c>
      <c r="G64" s="21">
        <f t="shared" si="1"/>
        <v>33000</v>
      </c>
      <c r="H64" s="21"/>
      <c r="XEX64" s="2"/>
      <c r="XEY64" s="2"/>
    </row>
    <row r="65" s="1" customFormat="1" ht="30" customHeight="1" spans="1:16379">
      <c r="A65" s="10">
        <v>61</v>
      </c>
      <c r="B65" s="12" t="s">
        <v>97</v>
      </c>
      <c r="C65" s="12" t="s">
        <v>98</v>
      </c>
      <c r="D65" s="12" t="s">
        <v>98</v>
      </c>
      <c r="E65" s="21">
        <v>24</v>
      </c>
      <c r="F65" s="21">
        <v>300</v>
      </c>
      <c r="G65" s="21">
        <f t="shared" si="1"/>
        <v>7200</v>
      </c>
      <c r="H65" s="21"/>
      <c r="XEX65" s="2"/>
      <c r="XEY65" s="2"/>
    </row>
    <row r="66" s="1" customFormat="1" ht="30" customHeight="1" spans="1:16379">
      <c r="A66" s="10">
        <v>62</v>
      </c>
      <c r="B66" s="12" t="s">
        <v>97</v>
      </c>
      <c r="C66" s="12" t="s">
        <v>99</v>
      </c>
      <c r="D66" s="12" t="s">
        <v>99</v>
      </c>
      <c r="E66" s="21">
        <v>57</v>
      </c>
      <c r="F66" s="21">
        <v>300</v>
      </c>
      <c r="G66" s="21">
        <f t="shared" si="1"/>
        <v>17100</v>
      </c>
      <c r="H66" s="30"/>
      <c r="XEX66" s="2"/>
      <c r="XEY66" s="2"/>
    </row>
    <row r="67" s="1" customFormat="1" ht="30" customHeight="1" spans="1:16379">
      <c r="A67" s="10">
        <v>63</v>
      </c>
      <c r="B67" s="12" t="s">
        <v>97</v>
      </c>
      <c r="C67" s="12" t="s">
        <v>100</v>
      </c>
      <c r="D67" s="12" t="s">
        <v>100</v>
      </c>
      <c r="E67" s="21">
        <v>30</v>
      </c>
      <c r="F67" s="21">
        <v>300</v>
      </c>
      <c r="G67" s="21">
        <f t="shared" si="1"/>
        <v>9000</v>
      </c>
      <c r="H67" s="30"/>
      <c r="XEX67" s="2"/>
      <c r="XEY67" s="2"/>
    </row>
    <row r="68" s="1" customFormat="1" ht="30" customHeight="1" spans="1:16379">
      <c r="A68" s="10">
        <v>64</v>
      </c>
      <c r="B68" s="12" t="s">
        <v>97</v>
      </c>
      <c r="C68" s="12" t="s">
        <v>101</v>
      </c>
      <c r="D68" s="12" t="s">
        <v>101</v>
      </c>
      <c r="E68" s="21">
        <v>16</v>
      </c>
      <c r="F68" s="21">
        <v>300</v>
      </c>
      <c r="G68" s="21">
        <f t="shared" si="1"/>
        <v>4800</v>
      </c>
      <c r="H68" s="30"/>
      <c r="XEX68" s="2"/>
      <c r="XEY68" s="2"/>
    </row>
    <row r="69" s="1" customFormat="1" ht="30" customHeight="1" spans="1:16379">
      <c r="A69" s="10">
        <v>65</v>
      </c>
      <c r="B69" s="12" t="s">
        <v>97</v>
      </c>
      <c r="C69" s="12" t="s">
        <v>102</v>
      </c>
      <c r="D69" s="12" t="s">
        <v>102</v>
      </c>
      <c r="E69" s="21">
        <v>11.5</v>
      </c>
      <c r="F69" s="21">
        <v>300</v>
      </c>
      <c r="G69" s="21">
        <f t="shared" si="1"/>
        <v>3450</v>
      </c>
      <c r="H69" s="30"/>
      <c r="XEX69" s="2"/>
      <c r="XEY69" s="2"/>
    </row>
    <row r="70" s="1" customFormat="1" ht="30" customHeight="1" spans="1:16379">
      <c r="A70" s="10">
        <v>66</v>
      </c>
      <c r="B70" s="12" t="s">
        <v>97</v>
      </c>
      <c r="C70" s="12" t="s">
        <v>103</v>
      </c>
      <c r="D70" s="12" t="s">
        <v>103</v>
      </c>
      <c r="E70" s="21">
        <v>16.3</v>
      </c>
      <c r="F70" s="21">
        <v>300</v>
      </c>
      <c r="G70" s="21">
        <f t="shared" si="1"/>
        <v>4890</v>
      </c>
      <c r="H70" s="30"/>
      <c r="XEX70" s="2"/>
      <c r="XEY70" s="2"/>
    </row>
    <row r="71" s="1" customFormat="1" ht="30" customHeight="1" spans="1:16379">
      <c r="A71" s="10">
        <v>67</v>
      </c>
      <c r="B71" s="12" t="s">
        <v>97</v>
      </c>
      <c r="C71" s="12" t="s">
        <v>104</v>
      </c>
      <c r="D71" s="12" t="s">
        <v>104</v>
      </c>
      <c r="E71" s="21">
        <v>19.2</v>
      </c>
      <c r="F71" s="21">
        <v>300</v>
      </c>
      <c r="G71" s="21">
        <f t="shared" si="1"/>
        <v>5760</v>
      </c>
      <c r="H71" s="30"/>
      <c r="XEX71" s="2"/>
      <c r="XEY71" s="2"/>
    </row>
    <row r="72" s="1" customFormat="1" ht="30" customHeight="1" spans="1:16379">
      <c r="A72" s="10">
        <v>68</v>
      </c>
      <c r="B72" s="12" t="s">
        <v>97</v>
      </c>
      <c r="C72" s="12" t="s">
        <v>105</v>
      </c>
      <c r="D72" s="12" t="s">
        <v>105</v>
      </c>
      <c r="E72" s="21">
        <v>12.5</v>
      </c>
      <c r="F72" s="21">
        <v>300</v>
      </c>
      <c r="G72" s="21">
        <f t="shared" si="1"/>
        <v>3750</v>
      </c>
      <c r="H72" s="30"/>
      <c r="XEX72" s="2"/>
      <c r="XEY72" s="2"/>
    </row>
    <row r="73" s="1" customFormat="1" ht="30" customHeight="1" spans="1:16379">
      <c r="A73" s="10">
        <v>69</v>
      </c>
      <c r="B73" s="12" t="s">
        <v>97</v>
      </c>
      <c r="C73" s="12" t="s">
        <v>106</v>
      </c>
      <c r="D73" s="12" t="s">
        <v>106</v>
      </c>
      <c r="E73" s="21">
        <v>25.5</v>
      </c>
      <c r="F73" s="21">
        <v>300</v>
      </c>
      <c r="G73" s="21">
        <f t="shared" si="1"/>
        <v>7650</v>
      </c>
      <c r="H73" s="30"/>
      <c r="XEX73" s="2"/>
      <c r="XEY73" s="2"/>
    </row>
    <row r="74" s="1" customFormat="1" ht="30" customHeight="1" spans="1:16379">
      <c r="A74" s="10">
        <v>70</v>
      </c>
      <c r="B74" s="12" t="s">
        <v>107</v>
      </c>
      <c r="C74" s="29" t="s">
        <v>108</v>
      </c>
      <c r="D74" s="29" t="s">
        <v>108</v>
      </c>
      <c r="E74" s="21">
        <v>58.88</v>
      </c>
      <c r="F74" s="21">
        <v>300</v>
      </c>
      <c r="G74" s="21">
        <f t="shared" si="1"/>
        <v>17664</v>
      </c>
      <c r="H74" s="30"/>
      <c r="XEX74" s="2"/>
      <c r="XEY74" s="2"/>
    </row>
    <row r="75" s="1" customFormat="1" ht="30" customHeight="1" spans="1:16379">
      <c r="A75" s="10">
        <v>71</v>
      </c>
      <c r="B75" s="12" t="s">
        <v>109</v>
      </c>
      <c r="C75" s="12" t="s">
        <v>110</v>
      </c>
      <c r="D75" s="31" t="s">
        <v>110</v>
      </c>
      <c r="E75" s="21">
        <v>3.6</v>
      </c>
      <c r="F75" s="21">
        <v>300</v>
      </c>
      <c r="G75" s="21">
        <f t="shared" si="1"/>
        <v>1080</v>
      </c>
      <c r="H75" s="30"/>
      <c r="XEX75" s="2"/>
      <c r="XEY75" s="2"/>
    </row>
    <row r="76" s="1" customFormat="1" ht="30" customHeight="1" spans="1:16379">
      <c r="A76" s="10">
        <v>72</v>
      </c>
      <c r="B76" s="12" t="s">
        <v>109</v>
      </c>
      <c r="C76" s="12" t="s">
        <v>111</v>
      </c>
      <c r="D76" s="31" t="s">
        <v>111</v>
      </c>
      <c r="E76" s="21">
        <v>1</v>
      </c>
      <c r="F76" s="21">
        <v>300</v>
      </c>
      <c r="G76" s="21">
        <f t="shared" si="1"/>
        <v>300</v>
      </c>
      <c r="H76" s="30"/>
      <c r="XEX76" s="2"/>
      <c r="XEY76" s="2"/>
    </row>
    <row r="77" s="1" customFormat="1" ht="30" customHeight="1" spans="1:16379">
      <c r="A77" s="10">
        <v>73</v>
      </c>
      <c r="B77" s="12" t="s">
        <v>112</v>
      </c>
      <c r="C77" s="12" t="s">
        <v>91</v>
      </c>
      <c r="D77" s="32" t="s">
        <v>91</v>
      </c>
      <c r="E77" s="23">
        <v>172.7</v>
      </c>
      <c r="F77" s="23">
        <v>300</v>
      </c>
      <c r="G77" s="23">
        <v>51810</v>
      </c>
      <c r="H77" s="10"/>
      <c r="XEX77" s="2"/>
      <c r="XEY77" s="2"/>
    </row>
    <row r="78" s="1" customFormat="1" ht="30" customHeight="1" spans="1:16379">
      <c r="A78" s="10">
        <v>74</v>
      </c>
      <c r="B78" s="12" t="s">
        <v>113</v>
      </c>
      <c r="C78" s="12" t="s">
        <v>114</v>
      </c>
      <c r="D78" s="32" t="s">
        <v>114</v>
      </c>
      <c r="E78" s="23">
        <v>3.7</v>
      </c>
      <c r="F78" s="23">
        <v>300</v>
      </c>
      <c r="G78" s="23">
        <v>1110</v>
      </c>
      <c r="H78" s="10"/>
      <c r="XEX78" s="2"/>
      <c r="XEY78" s="2"/>
    </row>
    <row r="79" s="1" customFormat="1" ht="30" customHeight="1" spans="1:16379">
      <c r="A79" s="10">
        <v>75</v>
      </c>
      <c r="B79" s="12" t="s">
        <v>113</v>
      </c>
      <c r="C79" s="12" t="s">
        <v>115</v>
      </c>
      <c r="D79" s="32" t="s">
        <v>115</v>
      </c>
      <c r="E79" s="23">
        <v>1.8</v>
      </c>
      <c r="F79" s="23">
        <v>300</v>
      </c>
      <c r="G79" s="23">
        <v>540</v>
      </c>
      <c r="H79" s="10"/>
      <c r="XEX79" s="2"/>
      <c r="XEY79" s="2"/>
    </row>
    <row r="80" s="1" customFormat="1" ht="30" customHeight="1" spans="1:16379">
      <c r="A80" s="10">
        <v>76</v>
      </c>
      <c r="B80" s="12" t="s">
        <v>113</v>
      </c>
      <c r="C80" s="12" t="s">
        <v>116</v>
      </c>
      <c r="D80" s="32" t="s">
        <v>116</v>
      </c>
      <c r="E80" s="23">
        <v>7</v>
      </c>
      <c r="F80" s="23">
        <v>300</v>
      </c>
      <c r="G80" s="23">
        <v>2100</v>
      </c>
      <c r="H80" s="10"/>
      <c r="XEX80" s="2"/>
      <c r="XEY80" s="2"/>
    </row>
    <row r="81" s="1" customFormat="1" ht="30" customHeight="1" spans="1:16379">
      <c r="A81" s="10">
        <v>77</v>
      </c>
      <c r="B81" s="12" t="s">
        <v>113</v>
      </c>
      <c r="C81" s="12" t="s">
        <v>117</v>
      </c>
      <c r="D81" s="32" t="s">
        <v>117</v>
      </c>
      <c r="E81" s="23">
        <v>4</v>
      </c>
      <c r="F81" s="23">
        <v>300</v>
      </c>
      <c r="G81" s="23">
        <v>1200</v>
      </c>
      <c r="H81" s="10"/>
      <c r="XEX81" s="2"/>
      <c r="XEY81" s="2"/>
    </row>
    <row r="82" s="1" customFormat="1" ht="30" customHeight="1" spans="1:16379">
      <c r="A82" s="10">
        <v>78</v>
      </c>
      <c r="B82" s="12" t="s">
        <v>113</v>
      </c>
      <c r="C82" s="12" t="s">
        <v>118</v>
      </c>
      <c r="D82" s="32" t="s">
        <v>118</v>
      </c>
      <c r="E82" s="23">
        <v>8</v>
      </c>
      <c r="F82" s="23">
        <v>300</v>
      </c>
      <c r="G82" s="23">
        <v>2400</v>
      </c>
      <c r="H82" s="10"/>
      <c r="XEX82" s="2"/>
      <c r="XEY82" s="2"/>
    </row>
    <row r="83" s="1" customFormat="1" ht="30" customHeight="1" spans="1:16379">
      <c r="A83" s="10">
        <v>79</v>
      </c>
      <c r="B83" s="12" t="s">
        <v>113</v>
      </c>
      <c r="C83" s="12" t="s">
        <v>119</v>
      </c>
      <c r="D83" s="32" t="s">
        <v>119</v>
      </c>
      <c r="E83" s="23">
        <v>7.5</v>
      </c>
      <c r="F83" s="23">
        <v>300</v>
      </c>
      <c r="G83" s="23">
        <v>2250</v>
      </c>
      <c r="H83" s="13"/>
      <c r="XEX83" s="2"/>
      <c r="XEY83" s="2"/>
    </row>
    <row r="84" s="1" customFormat="1" ht="30" customHeight="1" spans="1:16379">
      <c r="A84" s="10">
        <v>80</v>
      </c>
      <c r="B84" s="12" t="s">
        <v>113</v>
      </c>
      <c r="C84" s="12" t="s">
        <v>120</v>
      </c>
      <c r="D84" s="32" t="s">
        <v>120</v>
      </c>
      <c r="E84" s="23">
        <v>3</v>
      </c>
      <c r="F84" s="23">
        <v>300</v>
      </c>
      <c r="G84" s="23">
        <v>900</v>
      </c>
      <c r="H84" s="13"/>
      <c r="XEX84" s="2"/>
      <c r="XEY84" s="2"/>
    </row>
    <row r="85" s="1" customFormat="1" ht="30" customHeight="1" spans="1:16379">
      <c r="A85" s="10">
        <v>81</v>
      </c>
      <c r="B85" s="12" t="s">
        <v>113</v>
      </c>
      <c r="C85" s="12" t="s">
        <v>121</v>
      </c>
      <c r="D85" s="32" t="s">
        <v>121</v>
      </c>
      <c r="E85" s="23">
        <v>4</v>
      </c>
      <c r="F85" s="23">
        <v>300</v>
      </c>
      <c r="G85" s="23">
        <v>1200</v>
      </c>
      <c r="H85" s="13"/>
      <c r="XEX85" s="2"/>
      <c r="XEY85" s="2"/>
    </row>
    <row r="86" s="1" customFormat="1" ht="30" customHeight="1" spans="1:16379">
      <c r="A86" s="10">
        <v>82</v>
      </c>
      <c r="B86" s="12" t="s">
        <v>113</v>
      </c>
      <c r="C86" s="12" t="s">
        <v>122</v>
      </c>
      <c r="D86" s="32" t="s">
        <v>122</v>
      </c>
      <c r="E86" s="23">
        <v>4.3</v>
      </c>
      <c r="F86" s="23">
        <v>300</v>
      </c>
      <c r="G86" s="23">
        <v>1290</v>
      </c>
      <c r="H86" s="13"/>
      <c r="XEX86" s="2"/>
      <c r="XEY86" s="2"/>
    </row>
    <row r="87" s="1" customFormat="1" ht="30" customHeight="1" spans="1:16379">
      <c r="A87" s="10">
        <v>83</v>
      </c>
      <c r="B87" s="12" t="s">
        <v>113</v>
      </c>
      <c r="C87" s="12" t="s">
        <v>123</v>
      </c>
      <c r="D87" s="32" t="s">
        <v>123</v>
      </c>
      <c r="E87" s="23">
        <v>2.3</v>
      </c>
      <c r="F87" s="23">
        <v>300</v>
      </c>
      <c r="G87" s="23">
        <v>690</v>
      </c>
      <c r="H87" s="13"/>
      <c r="XEX87" s="2"/>
      <c r="XEY87" s="2"/>
    </row>
    <row r="88" s="1" customFormat="1" ht="30" customHeight="1" spans="1:16379">
      <c r="A88" s="10">
        <v>84</v>
      </c>
      <c r="B88" s="12" t="s">
        <v>113</v>
      </c>
      <c r="C88" s="12" t="s">
        <v>124</v>
      </c>
      <c r="D88" s="32" t="s">
        <v>124</v>
      </c>
      <c r="E88" s="23">
        <v>4.4</v>
      </c>
      <c r="F88" s="23">
        <v>300</v>
      </c>
      <c r="G88" s="23">
        <v>1320</v>
      </c>
      <c r="H88" s="13"/>
      <c r="XEX88" s="2"/>
      <c r="XEY88" s="2"/>
    </row>
    <row r="89" s="1" customFormat="1" ht="30" customHeight="1" spans="1:16379">
      <c r="A89" s="10">
        <v>85</v>
      </c>
      <c r="B89" s="12" t="s">
        <v>113</v>
      </c>
      <c r="C89" s="12" t="s">
        <v>125</v>
      </c>
      <c r="D89" s="32" t="s">
        <v>125</v>
      </c>
      <c r="E89" s="23">
        <v>6.6</v>
      </c>
      <c r="F89" s="23">
        <v>300</v>
      </c>
      <c r="G89" s="23">
        <v>1980</v>
      </c>
      <c r="H89" s="13"/>
      <c r="XEX89" s="2"/>
      <c r="XEY89" s="2"/>
    </row>
    <row r="90" s="1" customFormat="1" ht="30" customHeight="1" spans="1:16379">
      <c r="A90" s="10">
        <v>86</v>
      </c>
      <c r="B90" s="12" t="s">
        <v>113</v>
      </c>
      <c r="C90" s="12" t="s">
        <v>126</v>
      </c>
      <c r="D90" s="32" t="s">
        <v>126</v>
      </c>
      <c r="E90" s="23">
        <v>3</v>
      </c>
      <c r="F90" s="23">
        <v>300</v>
      </c>
      <c r="G90" s="23">
        <v>900</v>
      </c>
      <c r="H90" s="13"/>
      <c r="XEX90" s="2"/>
      <c r="XEY90" s="2"/>
    </row>
    <row r="91" s="1" customFormat="1" ht="30" customHeight="1" spans="1:16379">
      <c r="A91" s="10">
        <v>87</v>
      </c>
      <c r="B91" s="12" t="s">
        <v>113</v>
      </c>
      <c r="C91" s="12" t="s">
        <v>127</v>
      </c>
      <c r="D91" s="32" t="s">
        <v>127</v>
      </c>
      <c r="E91" s="23">
        <v>2</v>
      </c>
      <c r="F91" s="23">
        <v>300</v>
      </c>
      <c r="G91" s="23">
        <v>600</v>
      </c>
      <c r="H91" s="13"/>
      <c r="XEX91" s="2"/>
      <c r="XEY91" s="2"/>
    </row>
    <row r="92" s="1" customFormat="1" ht="30" customHeight="1" spans="1:16379">
      <c r="A92" s="10">
        <v>88</v>
      </c>
      <c r="B92" s="12" t="s">
        <v>113</v>
      </c>
      <c r="C92" s="12" t="s">
        <v>128</v>
      </c>
      <c r="D92" s="32" t="s">
        <v>128</v>
      </c>
      <c r="E92" s="23">
        <v>9</v>
      </c>
      <c r="F92" s="23">
        <v>300</v>
      </c>
      <c r="G92" s="23">
        <v>2700</v>
      </c>
      <c r="H92" s="13"/>
      <c r="XEX92" s="2"/>
      <c r="XEY92" s="2"/>
    </row>
    <row r="93" s="1" customFormat="1" ht="30" customHeight="1" spans="1:16379">
      <c r="A93" s="10">
        <v>89</v>
      </c>
      <c r="B93" s="12" t="s">
        <v>113</v>
      </c>
      <c r="C93" s="12" t="s">
        <v>129</v>
      </c>
      <c r="D93" s="32" t="s">
        <v>129</v>
      </c>
      <c r="E93" s="23">
        <v>2.2</v>
      </c>
      <c r="F93" s="23">
        <v>300</v>
      </c>
      <c r="G93" s="23">
        <v>660</v>
      </c>
      <c r="H93" s="13"/>
      <c r="XEX93" s="2"/>
      <c r="XEY93" s="2"/>
    </row>
    <row r="94" s="1" customFormat="1" ht="30" customHeight="1" spans="1:16379">
      <c r="A94" s="10">
        <v>90</v>
      </c>
      <c r="B94" s="12" t="s">
        <v>113</v>
      </c>
      <c r="C94" s="12" t="s">
        <v>130</v>
      </c>
      <c r="D94" s="32" t="s">
        <v>130</v>
      </c>
      <c r="E94" s="23">
        <v>3</v>
      </c>
      <c r="F94" s="23">
        <v>300</v>
      </c>
      <c r="G94" s="23">
        <v>900</v>
      </c>
      <c r="H94" s="13"/>
      <c r="XEX94" s="2"/>
      <c r="XEY94" s="2"/>
    </row>
    <row r="95" s="1" customFormat="1" ht="30" customHeight="1" spans="1:16379">
      <c r="A95" s="10">
        <v>91</v>
      </c>
      <c r="B95" s="12" t="s">
        <v>113</v>
      </c>
      <c r="C95" s="12" t="s">
        <v>131</v>
      </c>
      <c r="D95" s="32" t="s">
        <v>131</v>
      </c>
      <c r="E95" s="23">
        <v>2</v>
      </c>
      <c r="F95" s="23">
        <v>300</v>
      </c>
      <c r="G95" s="23">
        <v>600</v>
      </c>
      <c r="H95" s="13"/>
      <c r="XEX95" s="2"/>
      <c r="XEY95" s="2"/>
    </row>
    <row r="96" s="1" customFormat="1" ht="30" customHeight="1" spans="1:16379">
      <c r="A96" s="10">
        <v>92</v>
      </c>
      <c r="B96" s="12" t="s">
        <v>113</v>
      </c>
      <c r="C96" s="12" t="s">
        <v>132</v>
      </c>
      <c r="D96" s="32" t="s">
        <v>132</v>
      </c>
      <c r="E96" s="23">
        <v>4.6</v>
      </c>
      <c r="F96" s="23">
        <v>300</v>
      </c>
      <c r="G96" s="23">
        <v>1380</v>
      </c>
      <c r="H96" s="13"/>
      <c r="XEX96" s="2"/>
      <c r="XEY96" s="2"/>
    </row>
    <row r="97" s="1" customFormat="1" ht="30" customHeight="1" spans="1:16379">
      <c r="A97" s="10">
        <v>93</v>
      </c>
      <c r="B97" s="12" t="s">
        <v>113</v>
      </c>
      <c r="C97" s="12" t="s">
        <v>133</v>
      </c>
      <c r="D97" s="32" t="s">
        <v>133</v>
      </c>
      <c r="E97" s="23">
        <v>3</v>
      </c>
      <c r="F97" s="23">
        <v>300</v>
      </c>
      <c r="G97" s="23">
        <v>900</v>
      </c>
      <c r="H97" s="13"/>
      <c r="XEX97" s="2"/>
      <c r="XEY97" s="2"/>
    </row>
    <row r="98" s="1" customFormat="1" ht="30" customHeight="1" spans="1:16379">
      <c r="A98" s="10">
        <v>94</v>
      </c>
      <c r="B98" s="12" t="s">
        <v>113</v>
      </c>
      <c r="C98" s="12" t="s">
        <v>127</v>
      </c>
      <c r="D98" s="32" t="s">
        <v>127</v>
      </c>
      <c r="E98" s="23">
        <v>1.93</v>
      </c>
      <c r="F98" s="23">
        <v>300</v>
      </c>
      <c r="G98" s="23">
        <v>579</v>
      </c>
      <c r="H98" s="13"/>
      <c r="XEX98" s="2"/>
      <c r="XEY98" s="2"/>
    </row>
    <row r="99" s="1" customFormat="1" ht="30" customHeight="1" spans="1:16379">
      <c r="A99" s="10">
        <v>95</v>
      </c>
      <c r="B99" s="12" t="s">
        <v>134</v>
      </c>
      <c r="C99" s="12" t="s">
        <v>135</v>
      </c>
      <c r="D99" s="32" t="s">
        <v>135</v>
      </c>
      <c r="E99" s="23">
        <v>3</v>
      </c>
      <c r="F99" s="23">
        <v>300</v>
      </c>
      <c r="G99" s="23">
        <v>900</v>
      </c>
      <c r="H99" s="13"/>
      <c r="XEX99" s="2"/>
      <c r="XEY99" s="2"/>
    </row>
    <row r="100" s="1" customFormat="1" ht="30" customHeight="1" spans="1:16379">
      <c r="A100" s="10">
        <v>96</v>
      </c>
      <c r="B100" s="12" t="s">
        <v>134</v>
      </c>
      <c r="C100" s="12" t="s">
        <v>136</v>
      </c>
      <c r="D100" s="32" t="s">
        <v>136</v>
      </c>
      <c r="E100" s="23">
        <v>9.5</v>
      </c>
      <c r="F100" s="23">
        <v>300</v>
      </c>
      <c r="G100" s="23">
        <v>2850</v>
      </c>
      <c r="H100" s="13"/>
      <c r="XEX100" s="2"/>
      <c r="XEY100" s="2"/>
    </row>
    <row r="101" s="1" customFormat="1" ht="30" customHeight="1" spans="1:16379">
      <c r="A101" s="10">
        <v>97</v>
      </c>
      <c r="B101" s="12" t="s">
        <v>134</v>
      </c>
      <c r="C101" s="12" t="s">
        <v>137</v>
      </c>
      <c r="D101" s="32" t="s">
        <v>137</v>
      </c>
      <c r="E101" s="23">
        <v>6.5</v>
      </c>
      <c r="F101" s="23">
        <v>300</v>
      </c>
      <c r="G101" s="23">
        <v>1950</v>
      </c>
      <c r="H101" s="13"/>
      <c r="XEX101" s="2"/>
      <c r="XEY101" s="2"/>
    </row>
    <row r="102" s="1" customFormat="1" ht="30" customHeight="1" spans="1:16379">
      <c r="A102" s="10">
        <v>98</v>
      </c>
      <c r="B102" s="12" t="s">
        <v>134</v>
      </c>
      <c r="C102" s="12" t="s">
        <v>138</v>
      </c>
      <c r="D102" s="32" t="s">
        <v>138</v>
      </c>
      <c r="E102" s="23">
        <v>6.2</v>
      </c>
      <c r="F102" s="23">
        <v>300</v>
      </c>
      <c r="G102" s="23">
        <v>1860</v>
      </c>
      <c r="H102" s="13"/>
      <c r="XEX102" s="2"/>
      <c r="XEY102" s="2"/>
    </row>
    <row r="103" s="1" customFormat="1" ht="30" customHeight="1" spans="1:16379">
      <c r="A103" s="10">
        <v>99</v>
      </c>
      <c r="B103" s="12" t="s">
        <v>134</v>
      </c>
      <c r="C103" s="12" t="s">
        <v>139</v>
      </c>
      <c r="D103" s="32" t="s">
        <v>139</v>
      </c>
      <c r="E103" s="23">
        <v>4.4</v>
      </c>
      <c r="F103" s="23">
        <v>300</v>
      </c>
      <c r="G103" s="23">
        <v>1320</v>
      </c>
      <c r="H103" s="13"/>
      <c r="XEX103" s="2"/>
      <c r="XEY103" s="2"/>
    </row>
    <row r="104" s="1" customFormat="1" ht="30" customHeight="1" spans="1:16379">
      <c r="A104" s="10">
        <v>100</v>
      </c>
      <c r="B104" s="12" t="s">
        <v>134</v>
      </c>
      <c r="C104" s="12" t="s">
        <v>140</v>
      </c>
      <c r="D104" s="32" t="s">
        <v>140</v>
      </c>
      <c r="E104" s="23">
        <v>4.5</v>
      </c>
      <c r="F104" s="23">
        <v>300</v>
      </c>
      <c r="G104" s="23">
        <v>1350</v>
      </c>
      <c r="H104" s="13"/>
      <c r="XEX104" s="2"/>
      <c r="XEY104" s="2"/>
    </row>
    <row r="105" s="1" customFormat="1" ht="30" customHeight="1" spans="1:16379">
      <c r="A105" s="10">
        <v>101</v>
      </c>
      <c r="B105" s="12" t="s">
        <v>134</v>
      </c>
      <c r="C105" s="12" t="s">
        <v>141</v>
      </c>
      <c r="D105" s="32" t="s">
        <v>141</v>
      </c>
      <c r="E105" s="23">
        <v>2</v>
      </c>
      <c r="F105" s="23">
        <v>300</v>
      </c>
      <c r="G105" s="23">
        <v>600</v>
      </c>
      <c r="H105" s="13"/>
      <c r="XEX105" s="2"/>
      <c r="XEY105" s="2"/>
    </row>
    <row r="106" s="1" customFormat="1" ht="30" customHeight="1" spans="1:16379">
      <c r="A106" s="10">
        <v>102</v>
      </c>
      <c r="B106" s="12" t="s">
        <v>142</v>
      </c>
      <c r="C106" s="12" t="s">
        <v>143</v>
      </c>
      <c r="D106" s="32" t="s">
        <v>143</v>
      </c>
      <c r="E106" s="23">
        <v>30.15</v>
      </c>
      <c r="F106" s="23">
        <v>300</v>
      </c>
      <c r="G106" s="23">
        <v>9045</v>
      </c>
      <c r="H106" s="13"/>
      <c r="XEX106" s="2"/>
      <c r="XEY106" s="2"/>
    </row>
    <row r="107" s="1" customFormat="1" ht="30" customHeight="1" spans="1:16379">
      <c r="A107" s="10">
        <v>103</v>
      </c>
      <c r="B107" s="12" t="s">
        <v>144</v>
      </c>
      <c r="C107" s="12" t="s">
        <v>145</v>
      </c>
      <c r="D107" s="32" t="s">
        <v>145</v>
      </c>
      <c r="E107" s="23">
        <v>3.1</v>
      </c>
      <c r="F107" s="23">
        <v>300</v>
      </c>
      <c r="G107" s="23">
        <v>930</v>
      </c>
      <c r="H107" s="13"/>
      <c r="XEX107" s="2"/>
      <c r="XEY107" s="2"/>
    </row>
    <row r="108" s="1" customFormat="1" ht="30" customHeight="1" spans="1:16379">
      <c r="A108" s="10">
        <v>104</v>
      </c>
      <c r="B108" s="12" t="s">
        <v>144</v>
      </c>
      <c r="C108" s="12" t="s">
        <v>146</v>
      </c>
      <c r="D108" s="32" t="s">
        <v>146</v>
      </c>
      <c r="E108" s="23">
        <v>6</v>
      </c>
      <c r="F108" s="23">
        <v>300</v>
      </c>
      <c r="G108" s="23">
        <v>1800</v>
      </c>
      <c r="H108" s="13"/>
      <c r="XEX108" s="2"/>
      <c r="XEY108" s="2"/>
    </row>
    <row r="109" s="1" customFormat="1" ht="30" customHeight="1" spans="1:16379">
      <c r="A109" s="10">
        <v>105</v>
      </c>
      <c r="B109" s="12" t="s">
        <v>144</v>
      </c>
      <c r="C109" s="12" t="s">
        <v>29</v>
      </c>
      <c r="D109" s="32" t="s">
        <v>29</v>
      </c>
      <c r="E109" s="23">
        <v>4.2</v>
      </c>
      <c r="F109" s="23">
        <v>300</v>
      </c>
      <c r="G109" s="23">
        <v>1260</v>
      </c>
      <c r="H109" s="13"/>
      <c r="XEX109" s="2"/>
      <c r="XEY109" s="2"/>
    </row>
    <row r="110" s="1" customFormat="1" ht="30" customHeight="1" spans="1:16379">
      <c r="A110" s="10">
        <v>106</v>
      </c>
      <c r="B110" s="12" t="s">
        <v>144</v>
      </c>
      <c r="C110" s="12" t="s">
        <v>147</v>
      </c>
      <c r="D110" s="32" t="s">
        <v>147</v>
      </c>
      <c r="E110" s="23">
        <v>9.3</v>
      </c>
      <c r="F110" s="23">
        <v>300</v>
      </c>
      <c r="G110" s="23">
        <v>2790</v>
      </c>
      <c r="H110" s="13"/>
      <c r="XEX110" s="2"/>
      <c r="XEY110" s="2"/>
    </row>
    <row r="111" s="1" customFormat="1" ht="30" customHeight="1" spans="1:16379">
      <c r="A111" s="10">
        <v>107</v>
      </c>
      <c r="B111" s="12" t="s">
        <v>144</v>
      </c>
      <c r="C111" s="12" t="s">
        <v>148</v>
      </c>
      <c r="D111" s="32" t="s">
        <v>148</v>
      </c>
      <c r="E111" s="23">
        <v>5.5</v>
      </c>
      <c r="F111" s="23">
        <v>300</v>
      </c>
      <c r="G111" s="23">
        <v>1650</v>
      </c>
      <c r="H111" s="13"/>
      <c r="XEX111" s="2"/>
      <c r="XEY111" s="2"/>
    </row>
    <row r="112" s="1" customFormat="1" ht="30" customHeight="1" spans="1:16379">
      <c r="A112" s="10">
        <v>108</v>
      </c>
      <c r="B112" s="12" t="s">
        <v>144</v>
      </c>
      <c r="C112" s="12" t="s">
        <v>149</v>
      </c>
      <c r="D112" s="32" t="s">
        <v>149</v>
      </c>
      <c r="E112" s="23">
        <v>8.66</v>
      </c>
      <c r="F112" s="23">
        <v>300</v>
      </c>
      <c r="G112" s="23">
        <v>2598</v>
      </c>
      <c r="H112" s="13"/>
      <c r="XEX112" s="2"/>
      <c r="XEY112" s="2"/>
    </row>
    <row r="113" s="1" customFormat="1" ht="30" customHeight="1" spans="1:16379">
      <c r="A113" s="10">
        <v>109</v>
      </c>
      <c r="B113" s="12" t="s">
        <v>144</v>
      </c>
      <c r="C113" s="12" t="s">
        <v>150</v>
      </c>
      <c r="D113" s="32" t="s">
        <v>150</v>
      </c>
      <c r="E113" s="23">
        <v>2.4</v>
      </c>
      <c r="F113" s="23">
        <v>300</v>
      </c>
      <c r="G113" s="23">
        <v>720</v>
      </c>
      <c r="H113" s="13"/>
      <c r="XEX113" s="2"/>
      <c r="XEY113" s="2"/>
    </row>
    <row r="114" s="1" customFormat="1" ht="30" customHeight="1" spans="1:16379">
      <c r="A114" s="10">
        <v>110</v>
      </c>
      <c r="B114" s="12" t="s">
        <v>144</v>
      </c>
      <c r="C114" s="12" t="s">
        <v>151</v>
      </c>
      <c r="D114" s="32" t="s">
        <v>151</v>
      </c>
      <c r="E114" s="23">
        <v>4.27</v>
      </c>
      <c r="F114" s="23">
        <v>300</v>
      </c>
      <c r="G114" s="23">
        <v>1281</v>
      </c>
      <c r="H114" s="13"/>
      <c r="XEX114" s="2"/>
      <c r="XEY114" s="2"/>
    </row>
    <row r="115" s="1" customFormat="1" ht="30" customHeight="1" spans="1:16379">
      <c r="A115" s="10">
        <v>111</v>
      </c>
      <c r="B115" s="12" t="s">
        <v>152</v>
      </c>
      <c r="C115" s="12" t="s">
        <v>153</v>
      </c>
      <c r="D115" s="32" t="s">
        <v>153</v>
      </c>
      <c r="E115" s="23">
        <v>4</v>
      </c>
      <c r="F115" s="23">
        <v>300</v>
      </c>
      <c r="G115" s="23">
        <v>1200</v>
      </c>
      <c r="H115" s="13"/>
      <c r="XEX115" s="2"/>
      <c r="XEY115" s="2"/>
    </row>
    <row r="116" s="1" customFormat="1" ht="30" customHeight="1" spans="1:16379">
      <c r="A116" s="10">
        <v>112</v>
      </c>
      <c r="B116" s="12" t="s">
        <v>152</v>
      </c>
      <c r="C116" s="12" t="s">
        <v>154</v>
      </c>
      <c r="D116" s="32" t="s">
        <v>154</v>
      </c>
      <c r="E116" s="23">
        <v>3</v>
      </c>
      <c r="F116" s="23">
        <v>300</v>
      </c>
      <c r="G116" s="23">
        <v>900</v>
      </c>
      <c r="H116" s="13"/>
      <c r="XEX116" s="2"/>
      <c r="XEY116" s="2"/>
    </row>
    <row r="117" s="1" customFormat="1" ht="30" customHeight="1" spans="1:16379">
      <c r="A117" s="10">
        <v>113</v>
      </c>
      <c r="B117" s="12" t="s">
        <v>152</v>
      </c>
      <c r="C117" s="12" t="s">
        <v>155</v>
      </c>
      <c r="D117" s="32" t="s">
        <v>155</v>
      </c>
      <c r="E117" s="23">
        <v>2</v>
      </c>
      <c r="F117" s="23">
        <v>300</v>
      </c>
      <c r="G117" s="23">
        <v>600</v>
      </c>
      <c r="H117" s="13"/>
      <c r="XEX117" s="2"/>
      <c r="XEY117" s="2"/>
    </row>
    <row r="118" s="1" customFormat="1" ht="30" customHeight="1" spans="1:16379">
      <c r="A118" s="10">
        <v>114</v>
      </c>
      <c r="B118" s="12" t="s">
        <v>152</v>
      </c>
      <c r="C118" s="12" t="s">
        <v>156</v>
      </c>
      <c r="D118" s="32" t="s">
        <v>156</v>
      </c>
      <c r="E118" s="23">
        <v>3</v>
      </c>
      <c r="F118" s="23">
        <v>300</v>
      </c>
      <c r="G118" s="23">
        <v>900</v>
      </c>
      <c r="H118" s="13"/>
      <c r="XEX118" s="2"/>
      <c r="XEY118" s="2"/>
    </row>
    <row r="119" s="1" customFormat="1" ht="30" customHeight="1" spans="1:16379">
      <c r="A119" s="10">
        <v>115</v>
      </c>
      <c r="B119" s="12" t="s">
        <v>152</v>
      </c>
      <c r="C119" s="12" t="s">
        <v>157</v>
      </c>
      <c r="D119" s="32" t="s">
        <v>157</v>
      </c>
      <c r="E119" s="23">
        <v>2</v>
      </c>
      <c r="F119" s="23">
        <v>300</v>
      </c>
      <c r="G119" s="23">
        <v>600</v>
      </c>
      <c r="H119" s="13"/>
      <c r="XEX119" s="2"/>
      <c r="XEY119" s="2"/>
    </row>
    <row r="120" s="1" customFormat="1" ht="30" customHeight="1" spans="1:16379">
      <c r="A120" s="10">
        <v>116</v>
      </c>
      <c r="B120" s="12" t="s">
        <v>152</v>
      </c>
      <c r="C120" s="12" t="s">
        <v>158</v>
      </c>
      <c r="D120" s="32" t="s">
        <v>158</v>
      </c>
      <c r="E120" s="23">
        <v>2</v>
      </c>
      <c r="F120" s="23">
        <v>300</v>
      </c>
      <c r="G120" s="23">
        <v>600</v>
      </c>
      <c r="H120" s="13"/>
      <c r="XEX120" s="2"/>
      <c r="XEY120" s="2"/>
    </row>
    <row r="121" s="1" customFormat="1" ht="30" customHeight="1" spans="1:16379">
      <c r="A121" s="10">
        <v>117</v>
      </c>
      <c r="B121" s="12" t="s">
        <v>152</v>
      </c>
      <c r="C121" s="12" t="s">
        <v>159</v>
      </c>
      <c r="D121" s="32" t="s">
        <v>159</v>
      </c>
      <c r="E121" s="23">
        <v>2</v>
      </c>
      <c r="F121" s="23">
        <v>300</v>
      </c>
      <c r="G121" s="23">
        <v>600</v>
      </c>
      <c r="H121" s="13"/>
      <c r="XEX121" s="2"/>
      <c r="XEY121" s="2"/>
    </row>
    <row r="122" s="1" customFormat="1" ht="30" customHeight="1" spans="1:16379">
      <c r="A122" s="10">
        <v>118</v>
      </c>
      <c r="B122" s="12" t="s">
        <v>152</v>
      </c>
      <c r="C122" s="12" t="s">
        <v>160</v>
      </c>
      <c r="D122" s="32" t="s">
        <v>160</v>
      </c>
      <c r="E122" s="23">
        <v>13.5</v>
      </c>
      <c r="F122" s="23">
        <v>300</v>
      </c>
      <c r="G122" s="23">
        <v>4050</v>
      </c>
      <c r="H122" s="13"/>
      <c r="XEX122" s="2"/>
      <c r="XEY122" s="2"/>
    </row>
    <row r="123" s="1" customFormat="1" ht="30" customHeight="1" spans="1:16379">
      <c r="A123" s="10">
        <v>119</v>
      </c>
      <c r="B123" s="12" t="s">
        <v>152</v>
      </c>
      <c r="C123" s="12" t="s">
        <v>161</v>
      </c>
      <c r="D123" s="32" t="s">
        <v>161</v>
      </c>
      <c r="E123" s="23">
        <v>3</v>
      </c>
      <c r="F123" s="23">
        <v>300</v>
      </c>
      <c r="G123" s="23">
        <v>900</v>
      </c>
      <c r="H123" s="13"/>
      <c r="XEX123" s="2"/>
      <c r="XEY123" s="2"/>
    </row>
    <row r="124" s="1" customFormat="1" ht="30" customHeight="1" spans="1:16379">
      <c r="A124" s="10">
        <v>120</v>
      </c>
      <c r="B124" s="12" t="s">
        <v>152</v>
      </c>
      <c r="C124" s="12" t="s">
        <v>162</v>
      </c>
      <c r="D124" s="32" t="s">
        <v>162</v>
      </c>
      <c r="E124" s="23">
        <v>5</v>
      </c>
      <c r="F124" s="23">
        <v>300</v>
      </c>
      <c r="G124" s="23">
        <v>1500</v>
      </c>
      <c r="H124" s="13"/>
      <c r="XEX124" s="2"/>
      <c r="XEY124" s="2"/>
    </row>
    <row r="125" s="1" customFormat="1" ht="30" customHeight="1" spans="1:16379">
      <c r="A125" s="10">
        <v>121</v>
      </c>
      <c r="B125" s="12" t="s">
        <v>152</v>
      </c>
      <c r="C125" s="12" t="s">
        <v>163</v>
      </c>
      <c r="D125" s="32" t="s">
        <v>163</v>
      </c>
      <c r="E125" s="23">
        <v>5</v>
      </c>
      <c r="F125" s="23">
        <v>300</v>
      </c>
      <c r="G125" s="23">
        <v>1500</v>
      </c>
      <c r="H125" s="13"/>
      <c r="XEX125" s="2"/>
      <c r="XEY125" s="2"/>
    </row>
    <row r="126" s="1" customFormat="1" ht="30" customHeight="1" spans="1:16379">
      <c r="A126" s="10">
        <v>122</v>
      </c>
      <c r="B126" s="12" t="s">
        <v>152</v>
      </c>
      <c r="C126" s="12" t="s">
        <v>164</v>
      </c>
      <c r="D126" s="32" t="s">
        <v>164</v>
      </c>
      <c r="E126" s="23">
        <v>1.1</v>
      </c>
      <c r="F126" s="23">
        <v>300</v>
      </c>
      <c r="G126" s="23">
        <v>330</v>
      </c>
      <c r="H126" s="13"/>
      <c r="XEX126" s="2"/>
      <c r="XEY126" s="2"/>
    </row>
    <row r="127" s="1" customFormat="1" ht="30" customHeight="1" spans="1:16379">
      <c r="A127" s="10">
        <v>123</v>
      </c>
      <c r="B127" s="12" t="s">
        <v>152</v>
      </c>
      <c r="C127" s="12" t="s">
        <v>165</v>
      </c>
      <c r="D127" s="32" t="s">
        <v>165</v>
      </c>
      <c r="E127" s="23">
        <v>2.1</v>
      </c>
      <c r="F127" s="23">
        <v>300</v>
      </c>
      <c r="G127" s="23">
        <v>630</v>
      </c>
      <c r="H127" s="13"/>
      <c r="XEX127" s="2"/>
      <c r="XEY127" s="2"/>
    </row>
    <row r="128" s="1" customFormat="1" ht="30" customHeight="1" spans="1:16379">
      <c r="A128" s="10">
        <v>124</v>
      </c>
      <c r="B128" s="12" t="s">
        <v>152</v>
      </c>
      <c r="C128" s="12" t="s">
        <v>166</v>
      </c>
      <c r="D128" s="32" t="s">
        <v>166</v>
      </c>
      <c r="E128" s="23">
        <v>3.5</v>
      </c>
      <c r="F128" s="23">
        <v>300</v>
      </c>
      <c r="G128" s="23">
        <v>1050</v>
      </c>
      <c r="H128" s="13"/>
      <c r="XEX128" s="2"/>
      <c r="XEY128" s="2"/>
    </row>
    <row r="129" s="1" customFormat="1" ht="30" customHeight="1" spans="1:16379">
      <c r="A129" s="10">
        <v>125</v>
      </c>
      <c r="B129" s="12" t="s">
        <v>152</v>
      </c>
      <c r="C129" s="12" t="s">
        <v>167</v>
      </c>
      <c r="D129" s="32" t="s">
        <v>167</v>
      </c>
      <c r="E129" s="23">
        <v>2</v>
      </c>
      <c r="F129" s="23">
        <v>300</v>
      </c>
      <c r="G129" s="23">
        <v>600</v>
      </c>
      <c r="H129" s="13"/>
      <c r="XEX129" s="2"/>
      <c r="XEY129" s="2"/>
    </row>
    <row r="130" s="1" customFormat="1" ht="30" customHeight="1" spans="1:16379">
      <c r="A130" s="10">
        <v>126</v>
      </c>
      <c r="B130" s="12" t="s">
        <v>152</v>
      </c>
      <c r="C130" s="12" t="s">
        <v>168</v>
      </c>
      <c r="D130" s="32" t="s">
        <v>168</v>
      </c>
      <c r="E130" s="23">
        <v>6</v>
      </c>
      <c r="F130" s="23">
        <v>300</v>
      </c>
      <c r="G130" s="23">
        <v>1800</v>
      </c>
      <c r="H130" s="13"/>
      <c r="XEX130" s="2"/>
      <c r="XEY130" s="2"/>
    </row>
    <row r="131" s="1" customFormat="1" ht="30" customHeight="1" spans="1:16379">
      <c r="A131" s="10">
        <v>127</v>
      </c>
      <c r="B131" s="12" t="s">
        <v>152</v>
      </c>
      <c r="C131" s="12" t="s">
        <v>169</v>
      </c>
      <c r="D131" s="32" t="s">
        <v>169</v>
      </c>
      <c r="E131" s="23">
        <v>3</v>
      </c>
      <c r="F131" s="23">
        <v>300</v>
      </c>
      <c r="G131" s="23">
        <v>900</v>
      </c>
      <c r="H131" s="13"/>
      <c r="XEX131" s="2"/>
      <c r="XEY131" s="2"/>
    </row>
    <row r="132" s="1" customFormat="1" ht="30" customHeight="1" spans="1:16379">
      <c r="A132" s="10">
        <v>128</v>
      </c>
      <c r="B132" s="12" t="s">
        <v>152</v>
      </c>
      <c r="C132" s="12" t="s">
        <v>170</v>
      </c>
      <c r="D132" s="32" t="s">
        <v>170</v>
      </c>
      <c r="E132" s="23">
        <v>3.3</v>
      </c>
      <c r="F132" s="23">
        <v>300</v>
      </c>
      <c r="G132" s="23">
        <v>990</v>
      </c>
      <c r="H132" s="13"/>
      <c r="XEX132" s="2"/>
      <c r="XEY132" s="2"/>
    </row>
    <row r="133" s="1" customFormat="1" ht="30" customHeight="1" spans="1:16379">
      <c r="A133" s="10">
        <v>129</v>
      </c>
      <c r="B133" s="12" t="s">
        <v>171</v>
      </c>
      <c r="C133" s="12" t="s">
        <v>172</v>
      </c>
      <c r="D133" s="32" t="s">
        <v>172</v>
      </c>
      <c r="E133" s="23">
        <v>24.74</v>
      </c>
      <c r="F133" s="23">
        <v>300</v>
      </c>
      <c r="G133" s="23">
        <v>7422</v>
      </c>
      <c r="H133" s="13"/>
      <c r="XEX133" s="2"/>
      <c r="XEY133" s="2"/>
    </row>
    <row r="134" s="1" customFormat="1" ht="30" customHeight="1" spans="1:16379">
      <c r="A134" s="10">
        <v>130</v>
      </c>
      <c r="B134" s="12" t="s">
        <v>173</v>
      </c>
      <c r="C134" s="12" t="s">
        <v>174</v>
      </c>
      <c r="D134" s="32" t="s">
        <v>174</v>
      </c>
      <c r="E134" s="23">
        <v>7.4</v>
      </c>
      <c r="F134" s="23">
        <v>300</v>
      </c>
      <c r="G134" s="23">
        <v>2220</v>
      </c>
      <c r="H134" s="13"/>
      <c r="XEX134" s="2"/>
      <c r="XEY134" s="2"/>
    </row>
    <row r="135" s="1" customFormat="1" ht="30" customHeight="1" spans="1:16379">
      <c r="A135" s="10">
        <v>131</v>
      </c>
      <c r="B135" s="12" t="s">
        <v>173</v>
      </c>
      <c r="C135" s="12" t="s">
        <v>175</v>
      </c>
      <c r="D135" s="32" t="s">
        <v>175</v>
      </c>
      <c r="E135" s="23">
        <v>9</v>
      </c>
      <c r="F135" s="23">
        <v>300</v>
      </c>
      <c r="G135" s="23">
        <v>2700</v>
      </c>
      <c r="H135" s="13"/>
      <c r="XEX135" s="2"/>
      <c r="XEY135" s="2"/>
    </row>
    <row r="136" s="1" customFormat="1" ht="30" customHeight="1" spans="1:16379">
      <c r="A136" s="10">
        <v>132</v>
      </c>
      <c r="B136" s="12" t="s">
        <v>173</v>
      </c>
      <c r="C136" s="12" t="s">
        <v>176</v>
      </c>
      <c r="D136" s="32" t="s">
        <v>176</v>
      </c>
      <c r="E136" s="23">
        <v>5</v>
      </c>
      <c r="F136" s="23">
        <v>300</v>
      </c>
      <c r="G136" s="23">
        <v>1500</v>
      </c>
      <c r="H136" s="13"/>
      <c r="XEX136" s="2"/>
      <c r="XEY136" s="2"/>
    </row>
    <row r="137" s="1" customFormat="1" ht="30" customHeight="1" spans="1:16379">
      <c r="A137" s="10">
        <v>133</v>
      </c>
      <c r="B137" s="12" t="s">
        <v>173</v>
      </c>
      <c r="C137" s="32" t="s">
        <v>177</v>
      </c>
      <c r="D137" s="32" t="s">
        <v>177</v>
      </c>
      <c r="E137" s="23">
        <v>2.5</v>
      </c>
      <c r="F137" s="23">
        <v>300</v>
      </c>
      <c r="G137" s="23">
        <v>750</v>
      </c>
      <c r="H137" s="13"/>
      <c r="XEX137" s="2"/>
      <c r="XEY137" s="2"/>
    </row>
    <row r="138" s="1" customFormat="1" ht="30" customHeight="1" spans="1:16379">
      <c r="A138" s="10">
        <v>134</v>
      </c>
      <c r="B138" s="12" t="s">
        <v>173</v>
      </c>
      <c r="C138" s="12" t="s">
        <v>178</v>
      </c>
      <c r="D138" s="32" t="s">
        <v>178</v>
      </c>
      <c r="E138" s="23">
        <v>3.54</v>
      </c>
      <c r="F138" s="23">
        <v>300</v>
      </c>
      <c r="G138" s="23">
        <v>1062</v>
      </c>
      <c r="H138" s="13"/>
      <c r="XEX138" s="2"/>
      <c r="XEY138" s="2"/>
    </row>
    <row r="139" s="1" customFormat="1" ht="30" customHeight="1" spans="1:16379">
      <c r="A139" s="10">
        <v>135</v>
      </c>
      <c r="B139" s="27" t="s">
        <v>179</v>
      </c>
      <c r="C139" s="32" t="s">
        <v>180</v>
      </c>
      <c r="D139" s="32" t="s">
        <v>180</v>
      </c>
      <c r="E139" s="23">
        <v>71.8</v>
      </c>
      <c r="F139" s="23">
        <v>300</v>
      </c>
      <c r="G139" s="23">
        <v>21540</v>
      </c>
      <c r="H139" s="10"/>
      <c r="XEX139" s="2"/>
      <c r="XEY139" s="2"/>
    </row>
    <row r="140" s="1" customFormat="1" ht="30" customHeight="1" spans="1:16379">
      <c r="A140" s="10">
        <v>136</v>
      </c>
      <c r="B140" s="27" t="s">
        <v>181</v>
      </c>
      <c r="C140" s="32" t="s">
        <v>182</v>
      </c>
      <c r="D140" s="32" t="s">
        <v>182</v>
      </c>
      <c r="E140" s="23">
        <v>50.1</v>
      </c>
      <c r="F140" s="23">
        <v>300</v>
      </c>
      <c r="G140" s="23">
        <v>15030</v>
      </c>
      <c r="H140" s="10"/>
      <c r="XEX140" s="2"/>
      <c r="XEY140" s="2"/>
    </row>
    <row r="141" s="1" customFormat="1" ht="30" customHeight="1" spans="1:16379">
      <c r="A141" s="10">
        <v>137</v>
      </c>
      <c r="B141" s="27" t="s">
        <v>183</v>
      </c>
      <c r="C141" s="32" t="s">
        <v>184</v>
      </c>
      <c r="D141" s="32" t="s">
        <v>184</v>
      </c>
      <c r="E141" s="23">
        <v>27.7</v>
      </c>
      <c r="F141" s="23">
        <v>300</v>
      </c>
      <c r="G141" s="23">
        <v>8310</v>
      </c>
      <c r="H141" s="10"/>
      <c r="XEX141" s="2"/>
      <c r="XEY141" s="2"/>
    </row>
    <row r="142" s="1" customFormat="1" ht="30" customHeight="1" spans="1:16379">
      <c r="A142" s="10">
        <v>138</v>
      </c>
      <c r="B142" s="27" t="s">
        <v>185</v>
      </c>
      <c r="C142" s="32" t="s">
        <v>186</v>
      </c>
      <c r="D142" s="32" t="s">
        <v>186</v>
      </c>
      <c r="E142" s="23">
        <v>36.3</v>
      </c>
      <c r="F142" s="23">
        <v>300</v>
      </c>
      <c r="G142" s="23">
        <v>10890</v>
      </c>
      <c r="H142" s="10"/>
      <c r="XEX142" s="2"/>
      <c r="XEY142" s="2"/>
    </row>
    <row r="143" s="1" customFormat="1" ht="30" customHeight="1" spans="1:16379">
      <c r="A143" s="10">
        <v>139</v>
      </c>
      <c r="B143" s="27" t="s">
        <v>187</v>
      </c>
      <c r="C143" s="32" t="s">
        <v>188</v>
      </c>
      <c r="D143" s="32" t="s">
        <v>188</v>
      </c>
      <c r="E143" s="23">
        <v>63.44</v>
      </c>
      <c r="F143" s="23">
        <v>300</v>
      </c>
      <c r="G143" s="23">
        <v>19032</v>
      </c>
      <c r="H143" s="10"/>
      <c r="XEX143" s="2"/>
      <c r="XEY143" s="2"/>
    </row>
    <row r="144" s="1" customFormat="1" ht="30" customHeight="1" spans="1:16379">
      <c r="A144" s="10">
        <v>140</v>
      </c>
      <c r="B144" s="27" t="s">
        <v>189</v>
      </c>
      <c r="C144" s="32" t="s">
        <v>190</v>
      </c>
      <c r="D144" s="32" t="s">
        <v>190</v>
      </c>
      <c r="E144" s="23">
        <v>35.67</v>
      </c>
      <c r="F144" s="23">
        <v>300</v>
      </c>
      <c r="G144" s="23">
        <v>10701</v>
      </c>
      <c r="H144" s="10"/>
      <c r="XEX144" s="2"/>
      <c r="XEY144" s="2"/>
    </row>
    <row r="145" s="1" customFormat="1" ht="30" customHeight="1" spans="1:16379">
      <c r="A145" s="10">
        <v>141</v>
      </c>
      <c r="B145" s="27" t="s">
        <v>191</v>
      </c>
      <c r="C145" s="32" t="s">
        <v>190</v>
      </c>
      <c r="D145" s="32" t="s">
        <v>190</v>
      </c>
      <c r="E145" s="23">
        <v>35.67</v>
      </c>
      <c r="F145" s="23">
        <v>300</v>
      </c>
      <c r="G145" s="23">
        <v>10701</v>
      </c>
      <c r="H145" s="16"/>
      <c r="XEX145" s="2"/>
      <c r="XEY145" s="2"/>
    </row>
    <row r="146" s="1" customFormat="1" ht="30" customHeight="1" spans="1:16379">
      <c r="A146" s="10">
        <v>142</v>
      </c>
      <c r="B146" s="27" t="s">
        <v>192</v>
      </c>
      <c r="C146" s="32" t="s">
        <v>193</v>
      </c>
      <c r="D146" s="32" t="s">
        <v>193</v>
      </c>
      <c r="E146" s="23">
        <v>43.4</v>
      </c>
      <c r="F146" s="23">
        <v>300</v>
      </c>
      <c r="G146" s="23">
        <v>13020</v>
      </c>
      <c r="H146" s="16"/>
      <c r="XEX146" s="2"/>
      <c r="XEY146" s="2"/>
    </row>
    <row r="147" s="1" customFormat="1" ht="30" customHeight="1" spans="1:16379">
      <c r="A147" s="10">
        <v>143</v>
      </c>
      <c r="B147" s="27" t="s">
        <v>194</v>
      </c>
      <c r="C147" s="32" t="s">
        <v>186</v>
      </c>
      <c r="D147" s="32" t="s">
        <v>186</v>
      </c>
      <c r="E147" s="23">
        <v>40</v>
      </c>
      <c r="F147" s="23">
        <v>300</v>
      </c>
      <c r="G147" s="23">
        <v>12000</v>
      </c>
      <c r="H147" s="16"/>
      <c r="XEX147" s="2"/>
      <c r="XEY147" s="2"/>
    </row>
    <row r="148" s="1" customFormat="1" ht="30" customHeight="1" spans="1:16379">
      <c r="A148" s="10">
        <v>144</v>
      </c>
      <c r="B148" s="27" t="s">
        <v>195</v>
      </c>
      <c r="C148" s="32" t="s">
        <v>196</v>
      </c>
      <c r="D148" s="32" t="s">
        <v>196</v>
      </c>
      <c r="E148" s="23">
        <v>48.7</v>
      </c>
      <c r="F148" s="23">
        <v>300</v>
      </c>
      <c r="G148" s="23">
        <v>14610</v>
      </c>
      <c r="H148" s="16"/>
      <c r="XEX148" s="2"/>
      <c r="XEY148" s="2"/>
    </row>
    <row r="149" s="1" customFormat="1" ht="30" customHeight="1" spans="1:16379">
      <c r="A149" s="10">
        <v>145</v>
      </c>
      <c r="B149" s="27" t="s">
        <v>197</v>
      </c>
      <c r="C149" s="32" t="s">
        <v>198</v>
      </c>
      <c r="D149" s="32" t="s">
        <v>198</v>
      </c>
      <c r="E149" s="23">
        <v>10.5</v>
      </c>
      <c r="F149" s="23">
        <v>300</v>
      </c>
      <c r="G149" s="23">
        <v>3150</v>
      </c>
      <c r="H149" s="16"/>
      <c r="XEX149" s="2"/>
      <c r="XEY149" s="2"/>
    </row>
    <row r="150" s="1" customFormat="1" ht="30" customHeight="1" spans="1:16379">
      <c r="A150" s="10">
        <v>146</v>
      </c>
      <c r="B150" s="27" t="s">
        <v>197</v>
      </c>
      <c r="C150" s="32" t="s">
        <v>199</v>
      </c>
      <c r="D150" s="32" t="s">
        <v>199</v>
      </c>
      <c r="E150" s="23">
        <v>24.7</v>
      </c>
      <c r="F150" s="23">
        <v>300</v>
      </c>
      <c r="G150" s="23">
        <v>7410</v>
      </c>
      <c r="H150" s="16"/>
      <c r="XEX150" s="2"/>
      <c r="XEY150" s="2"/>
    </row>
    <row r="151" s="1" customFormat="1" ht="30" customHeight="1" spans="1:16379">
      <c r="A151" s="10">
        <v>147</v>
      </c>
      <c r="B151" s="27" t="s">
        <v>197</v>
      </c>
      <c r="C151" s="32" t="s">
        <v>200</v>
      </c>
      <c r="D151" s="32" t="s">
        <v>200</v>
      </c>
      <c r="E151" s="23">
        <v>14.8</v>
      </c>
      <c r="F151" s="23">
        <v>300</v>
      </c>
      <c r="G151" s="23">
        <v>4440</v>
      </c>
      <c r="H151" s="16"/>
      <c r="XEX151" s="2"/>
      <c r="XEY151" s="2"/>
    </row>
    <row r="152" s="1" customFormat="1" ht="30" customHeight="1" spans="1:16379">
      <c r="A152" s="10">
        <v>148</v>
      </c>
      <c r="B152" s="27" t="s">
        <v>201</v>
      </c>
      <c r="C152" s="32" t="s">
        <v>202</v>
      </c>
      <c r="D152" s="32" t="s">
        <v>202</v>
      </c>
      <c r="E152" s="23">
        <v>2.31</v>
      </c>
      <c r="F152" s="23">
        <v>300</v>
      </c>
      <c r="G152" s="23">
        <v>693</v>
      </c>
      <c r="H152" s="16"/>
      <c r="XEX152" s="2"/>
      <c r="XEY152" s="2"/>
    </row>
    <row r="153" s="1" customFormat="1" ht="30" customHeight="1" spans="1:16379">
      <c r="A153" s="10">
        <v>149</v>
      </c>
      <c r="B153" s="27" t="s">
        <v>201</v>
      </c>
      <c r="C153" s="32" t="s">
        <v>203</v>
      </c>
      <c r="D153" s="32" t="s">
        <v>203</v>
      </c>
      <c r="E153" s="23">
        <v>2.55</v>
      </c>
      <c r="F153" s="23">
        <v>300</v>
      </c>
      <c r="G153" s="23">
        <v>765</v>
      </c>
      <c r="H153" s="16"/>
      <c r="XEX153" s="2"/>
      <c r="XEY153" s="2"/>
    </row>
    <row r="154" s="1" customFormat="1" ht="30" customHeight="1" spans="1:16379">
      <c r="A154" s="10">
        <v>150</v>
      </c>
      <c r="B154" s="27" t="s">
        <v>201</v>
      </c>
      <c r="C154" s="32" t="s">
        <v>204</v>
      </c>
      <c r="D154" s="32" t="s">
        <v>204</v>
      </c>
      <c r="E154" s="23">
        <v>2.27</v>
      </c>
      <c r="F154" s="23">
        <v>300</v>
      </c>
      <c r="G154" s="23">
        <v>681</v>
      </c>
      <c r="H154" s="16"/>
      <c r="XEX154" s="2"/>
      <c r="XEY154" s="2"/>
    </row>
    <row r="155" s="1" customFormat="1" ht="30" customHeight="1" spans="1:16379">
      <c r="A155" s="10">
        <v>151</v>
      </c>
      <c r="B155" s="27" t="s">
        <v>201</v>
      </c>
      <c r="C155" s="32" t="s">
        <v>205</v>
      </c>
      <c r="D155" s="32" t="s">
        <v>205</v>
      </c>
      <c r="E155" s="23">
        <v>2.3</v>
      </c>
      <c r="F155" s="23">
        <v>300</v>
      </c>
      <c r="G155" s="23">
        <v>690</v>
      </c>
      <c r="H155" s="16"/>
      <c r="XEX155" s="2"/>
      <c r="XEY155" s="2"/>
    </row>
    <row r="156" s="1" customFormat="1" ht="30" customHeight="1" spans="1:16379">
      <c r="A156" s="10">
        <v>152</v>
      </c>
      <c r="B156" s="27" t="s">
        <v>201</v>
      </c>
      <c r="C156" s="32" t="s">
        <v>206</v>
      </c>
      <c r="D156" s="32" t="s">
        <v>206</v>
      </c>
      <c r="E156" s="23">
        <v>2.1</v>
      </c>
      <c r="F156" s="23">
        <v>300</v>
      </c>
      <c r="G156" s="23">
        <v>630</v>
      </c>
      <c r="H156" s="16"/>
      <c r="XEX156" s="2"/>
      <c r="XEY156" s="2"/>
    </row>
    <row r="157" s="1" customFormat="1" ht="30" customHeight="1" spans="1:16379">
      <c r="A157" s="10">
        <v>153</v>
      </c>
      <c r="B157" s="27" t="s">
        <v>201</v>
      </c>
      <c r="C157" s="32" t="s">
        <v>207</v>
      </c>
      <c r="D157" s="32" t="s">
        <v>207</v>
      </c>
      <c r="E157" s="23">
        <v>1.95</v>
      </c>
      <c r="F157" s="23">
        <v>300</v>
      </c>
      <c r="G157" s="23">
        <v>585</v>
      </c>
      <c r="H157" s="16"/>
      <c r="XEX157" s="2"/>
      <c r="XEY157" s="2"/>
    </row>
    <row r="158" s="1" customFormat="1" ht="30" customHeight="1" spans="1:16379">
      <c r="A158" s="10">
        <v>154</v>
      </c>
      <c r="B158" s="27" t="s">
        <v>201</v>
      </c>
      <c r="C158" s="32" t="s">
        <v>208</v>
      </c>
      <c r="D158" s="32" t="s">
        <v>208</v>
      </c>
      <c r="E158" s="23">
        <v>2.2</v>
      </c>
      <c r="F158" s="23">
        <v>300</v>
      </c>
      <c r="G158" s="23">
        <v>660</v>
      </c>
      <c r="H158" s="16"/>
      <c r="XEX158" s="2"/>
      <c r="XEY158" s="2"/>
    </row>
    <row r="159" s="1" customFormat="1" ht="30" customHeight="1" spans="1:16379">
      <c r="A159" s="10">
        <v>155</v>
      </c>
      <c r="B159" s="27" t="s">
        <v>201</v>
      </c>
      <c r="C159" s="32" t="s">
        <v>209</v>
      </c>
      <c r="D159" s="32" t="s">
        <v>209</v>
      </c>
      <c r="E159" s="23">
        <v>2.1</v>
      </c>
      <c r="F159" s="23">
        <v>300</v>
      </c>
      <c r="G159" s="23">
        <v>630</v>
      </c>
      <c r="H159" s="16"/>
      <c r="XEX159" s="2"/>
      <c r="XEY159" s="2"/>
    </row>
    <row r="160" s="1" customFormat="1" ht="30" customHeight="1" spans="1:16379">
      <c r="A160" s="10">
        <v>156</v>
      </c>
      <c r="B160" s="27" t="s">
        <v>201</v>
      </c>
      <c r="C160" s="32" t="s">
        <v>210</v>
      </c>
      <c r="D160" s="32" t="s">
        <v>210</v>
      </c>
      <c r="E160" s="23">
        <v>32.25</v>
      </c>
      <c r="F160" s="23">
        <v>300</v>
      </c>
      <c r="G160" s="23">
        <v>9675</v>
      </c>
      <c r="H160" s="16"/>
      <c r="XEX160" s="2"/>
      <c r="XEY160" s="2"/>
    </row>
    <row r="161" s="1" customFormat="1" ht="30" customHeight="1" spans="1:16379">
      <c r="A161" s="10">
        <v>157</v>
      </c>
      <c r="B161" s="27" t="s">
        <v>201</v>
      </c>
      <c r="C161" s="32" t="s">
        <v>211</v>
      </c>
      <c r="D161" s="32" t="s">
        <v>211</v>
      </c>
      <c r="E161" s="23">
        <v>2.18</v>
      </c>
      <c r="F161" s="23">
        <v>300</v>
      </c>
      <c r="G161" s="23">
        <v>654</v>
      </c>
      <c r="H161" s="16"/>
      <c r="XEX161" s="2"/>
      <c r="XEY161" s="2"/>
    </row>
    <row r="162" s="1" customFormat="1" ht="30" customHeight="1" spans="1:16379">
      <c r="A162" s="10">
        <v>158</v>
      </c>
      <c r="B162" s="27" t="s">
        <v>212</v>
      </c>
      <c r="C162" s="32" t="s">
        <v>186</v>
      </c>
      <c r="D162" s="32" t="s">
        <v>186</v>
      </c>
      <c r="E162" s="23">
        <v>36.27</v>
      </c>
      <c r="F162" s="23">
        <v>300</v>
      </c>
      <c r="G162" s="23">
        <v>10881</v>
      </c>
      <c r="H162" s="16"/>
      <c r="XEX162" s="2"/>
      <c r="XEY162" s="2"/>
    </row>
    <row r="163" s="1" customFormat="1" ht="30" customHeight="1" spans="1:16379">
      <c r="A163" s="10">
        <v>159</v>
      </c>
      <c r="B163" s="27" t="s">
        <v>213</v>
      </c>
      <c r="C163" s="32" t="s">
        <v>214</v>
      </c>
      <c r="D163" s="32" t="s">
        <v>214</v>
      </c>
      <c r="E163" s="23">
        <v>3.07</v>
      </c>
      <c r="F163" s="23">
        <v>300</v>
      </c>
      <c r="G163" s="23">
        <v>921</v>
      </c>
      <c r="H163" s="16"/>
      <c r="XEX163" s="2"/>
      <c r="XEY163" s="2"/>
    </row>
    <row r="164" s="1" customFormat="1" ht="30" customHeight="1" spans="1:16379">
      <c r="A164" s="10">
        <v>160</v>
      </c>
      <c r="B164" s="27" t="s">
        <v>213</v>
      </c>
      <c r="C164" s="32" t="s">
        <v>215</v>
      </c>
      <c r="D164" s="32" t="s">
        <v>215</v>
      </c>
      <c r="E164" s="23">
        <v>9.9</v>
      </c>
      <c r="F164" s="23">
        <v>300</v>
      </c>
      <c r="G164" s="23">
        <v>2970</v>
      </c>
      <c r="H164" s="16"/>
      <c r="XEX164" s="2"/>
      <c r="XEY164" s="2"/>
    </row>
    <row r="165" s="1" customFormat="1" ht="30" customHeight="1" spans="1:16379">
      <c r="A165" s="10">
        <v>161</v>
      </c>
      <c r="B165" s="27" t="s">
        <v>213</v>
      </c>
      <c r="C165" s="32" t="s">
        <v>216</v>
      </c>
      <c r="D165" s="32" t="s">
        <v>216</v>
      </c>
      <c r="E165" s="23">
        <v>4.45</v>
      </c>
      <c r="F165" s="23">
        <v>300</v>
      </c>
      <c r="G165" s="23">
        <v>1335</v>
      </c>
      <c r="H165" s="16"/>
      <c r="XEX165" s="2"/>
      <c r="XEY165" s="2"/>
    </row>
    <row r="166" s="1" customFormat="1" ht="30" customHeight="1" spans="1:16379">
      <c r="A166" s="10">
        <v>162</v>
      </c>
      <c r="B166" s="27" t="s">
        <v>213</v>
      </c>
      <c r="C166" s="32" t="s">
        <v>217</v>
      </c>
      <c r="D166" s="32" t="s">
        <v>217</v>
      </c>
      <c r="E166" s="23">
        <v>0.83</v>
      </c>
      <c r="F166" s="23">
        <v>300</v>
      </c>
      <c r="G166" s="23">
        <v>249</v>
      </c>
      <c r="H166" s="16"/>
      <c r="XEX166" s="2"/>
      <c r="XEY166" s="2"/>
    </row>
    <row r="167" s="1" customFormat="1" ht="30" customHeight="1" spans="1:16379">
      <c r="A167" s="10">
        <v>163</v>
      </c>
      <c r="B167" s="27" t="s">
        <v>213</v>
      </c>
      <c r="C167" s="32" t="s">
        <v>218</v>
      </c>
      <c r="D167" s="32" t="s">
        <v>218</v>
      </c>
      <c r="E167" s="23">
        <v>4.44</v>
      </c>
      <c r="F167" s="23">
        <v>300</v>
      </c>
      <c r="G167" s="23">
        <v>1332</v>
      </c>
      <c r="H167" s="16"/>
      <c r="XEX167" s="2"/>
      <c r="XEY167" s="2"/>
    </row>
    <row r="168" s="1" customFormat="1" ht="30" customHeight="1" spans="1:16379">
      <c r="A168" s="10">
        <v>164</v>
      </c>
      <c r="B168" s="27" t="s">
        <v>213</v>
      </c>
      <c r="C168" s="32" t="s">
        <v>219</v>
      </c>
      <c r="D168" s="32" t="s">
        <v>219</v>
      </c>
      <c r="E168" s="23">
        <v>2.41</v>
      </c>
      <c r="F168" s="23">
        <v>300</v>
      </c>
      <c r="G168" s="23">
        <v>723</v>
      </c>
      <c r="H168" s="16"/>
      <c r="XEX168" s="2"/>
      <c r="XEY168" s="2"/>
    </row>
    <row r="169" s="1" customFormat="1" ht="30" customHeight="1" spans="1:16379">
      <c r="A169" s="10">
        <v>165</v>
      </c>
      <c r="B169" s="27" t="s">
        <v>213</v>
      </c>
      <c r="C169" s="32" t="s">
        <v>220</v>
      </c>
      <c r="D169" s="32" t="s">
        <v>220</v>
      </c>
      <c r="E169" s="23">
        <v>7.94</v>
      </c>
      <c r="F169" s="23">
        <v>300</v>
      </c>
      <c r="G169" s="23">
        <v>2382</v>
      </c>
      <c r="H169" s="16"/>
      <c r="XEX169" s="2"/>
      <c r="XEY169" s="2"/>
    </row>
    <row r="170" s="1" customFormat="1" ht="30" customHeight="1" spans="1:16379">
      <c r="A170" s="10">
        <v>166</v>
      </c>
      <c r="B170" s="27" t="s">
        <v>213</v>
      </c>
      <c r="C170" s="32" t="s">
        <v>221</v>
      </c>
      <c r="D170" s="32" t="s">
        <v>221</v>
      </c>
      <c r="E170" s="23">
        <v>8.69</v>
      </c>
      <c r="F170" s="23">
        <v>300</v>
      </c>
      <c r="G170" s="23">
        <v>2607</v>
      </c>
      <c r="H170" s="16"/>
      <c r="XEX170" s="2"/>
      <c r="XEY170" s="2"/>
    </row>
    <row r="171" s="1" customFormat="1" ht="30" customHeight="1" spans="1:16379">
      <c r="A171" s="10">
        <v>167</v>
      </c>
      <c r="B171" s="27" t="s">
        <v>213</v>
      </c>
      <c r="C171" s="32" t="s">
        <v>222</v>
      </c>
      <c r="D171" s="32" t="s">
        <v>222</v>
      </c>
      <c r="E171" s="23">
        <v>1.84</v>
      </c>
      <c r="F171" s="23">
        <v>300</v>
      </c>
      <c r="G171" s="23">
        <v>552</v>
      </c>
      <c r="H171" s="16"/>
      <c r="XEX171" s="2"/>
      <c r="XEY171" s="2"/>
    </row>
    <row r="172" s="1" customFormat="1" ht="30" customHeight="1" spans="1:16379">
      <c r="A172" s="10">
        <v>168</v>
      </c>
      <c r="B172" s="27" t="s">
        <v>213</v>
      </c>
      <c r="C172" s="32" t="s">
        <v>223</v>
      </c>
      <c r="D172" s="32" t="s">
        <v>223</v>
      </c>
      <c r="E172" s="23">
        <v>4.39</v>
      </c>
      <c r="F172" s="23">
        <v>300</v>
      </c>
      <c r="G172" s="23">
        <v>1317</v>
      </c>
      <c r="H172" s="16"/>
      <c r="XEX172" s="2"/>
      <c r="XEY172" s="2"/>
    </row>
    <row r="173" s="1" customFormat="1" ht="30" customHeight="1" spans="1:16379">
      <c r="A173" s="10">
        <v>169</v>
      </c>
      <c r="B173" s="27" t="s">
        <v>213</v>
      </c>
      <c r="C173" s="32" t="s">
        <v>224</v>
      </c>
      <c r="D173" s="32" t="s">
        <v>224</v>
      </c>
      <c r="E173" s="23">
        <v>6.03</v>
      </c>
      <c r="F173" s="23">
        <v>300</v>
      </c>
      <c r="G173" s="23">
        <v>1809</v>
      </c>
      <c r="H173" s="16"/>
      <c r="XEX173" s="2"/>
      <c r="XEY173" s="2"/>
    </row>
    <row r="174" s="1" customFormat="1" ht="30" customHeight="1" spans="1:16379">
      <c r="A174" s="10">
        <v>170</v>
      </c>
      <c r="B174" s="27" t="s">
        <v>225</v>
      </c>
      <c r="C174" s="32" t="s">
        <v>226</v>
      </c>
      <c r="D174" s="32" t="s">
        <v>226</v>
      </c>
      <c r="E174" s="23">
        <v>3.75</v>
      </c>
      <c r="F174" s="23">
        <v>300</v>
      </c>
      <c r="G174" s="23">
        <v>1125</v>
      </c>
      <c r="H174" s="16"/>
      <c r="XEX174" s="2"/>
      <c r="XEY174" s="2"/>
    </row>
    <row r="175" s="1" customFormat="1" ht="30" customHeight="1" spans="1:16379">
      <c r="A175" s="10">
        <v>171</v>
      </c>
      <c r="B175" s="27" t="s">
        <v>227</v>
      </c>
      <c r="C175" s="32" t="s">
        <v>228</v>
      </c>
      <c r="D175" s="32" t="s">
        <v>228</v>
      </c>
      <c r="E175" s="23">
        <v>13.1</v>
      </c>
      <c r="F175" s="23">
        <v>300</v>
      </c>
      <c r="G175" s="23">
        <v>3930</v>
      </c>
      <c r="H175" s="16"/>
      <c r="XEX175" s="2"/>
      <c r="XEY175" s="2"/>
    </row>
    <row r="176" s="1" customFormat="1" ht="30" customHeight="1" spans="1:16379">
      <c r="A176" s="10">
        <v>172</v>
      </c>
      <c r="B176" s="27" t="s">
        <v>227</v>
      </c>
      <c r="C176" s="32" t="s">
        <v>229</v>
      </c>
      <c r="D176" s="32" t="s">
        <v>229</v>
      </c>
      <c r="E176" s="23">
        <v>39.4</v>
      </c>
      <c r="F176" s="23">
        <v>300</v>
      </c>
      <c r="G176" s="23">
        <v>11820</v>
      </c>
      <c r="H176" s="16"/>
      <c r="XEX176" s="2"/>
      <c r="XEY176" s="2"/>
    </row>
    <row r="177" s="1" customFormat="1" ht="30" customHeight="1" spans="1:16379">
      <c r="A177" s="10">
        <v>173</v>
      </c>
      <c r="B177" s="27" t="s">
        <v>227</v>
      </c>
      <c r="C177" s="32" t="s">
        <v>230</v>
      </c>
      <c r="D177" s="32" t="s">
        <v>230</v>
      </c>
      <c r="E177" s="23">
        <v>123.7</v>
      </c>
      <c r="F177" s="23">
        <v>300</v>
      </c>
      <c r="G177" s="23">
        <v>37110</v>
      </c>
      <c r="H177" s="16"/>
      <c r="XEX177" s="2"/>
      <c r="XEY177" s="2"/>
    </row>
    <row r="178" s="1" customFormat="1" ht="30" customHeight="1" spans="1:16379">
      <c r="A178" s="10">
        <v>174</v>
      </c>
      <c r="B178" s="27" t="s">
        <v>227</v>
      </c>
      <c r="C178" s="32" t="s">
        <v>231</v>
      </c>
      <c r="D178" s="32" t="s">
        <v>231</v>
      </c>
      <c r="E178" s="23">
        <v>15</v>
      </c>
      <c r="F178" s="23">
        <v>300</v>
      </c>
      <c r="G178" s="23">
        <v>4500</v>
      </c>
      <c r="H178" s="16"/>
      <c r="XEX178" s="2"/>
      <c r="XEY178" s="2"/>
    </row>
    <row r="179" s="1" customFormat="1" ht="30" customHeight="1" spans="1:16379">
      <c r="A179" s="7" t="s">
        <v>232</v>
      </c>
      <c r="B179" s="33"/>
      <c r="C179" s="34"/>
      <c r="D179" s="34"/>
      <c r="E179" s="23">
        <f>SUM(E5:E178)</f>
        <v>4000</v>
      </c>
      <c r="F179" s="34"/>
      <c r="G179" s="23">
        <f>SUM(G5:G178)</f>
        <v>1200000</v>
      </c>
      <c r="H179" s="34"/>
      <c r="XEX179" s="2"/>
      <c r="XEY179" s="2"/>
    </row>
    <row r="180" s="1" customFormat="1" spans="16378:16379">
      <c r="XEX180" s="2"/>
      <c r="XEY180" s="2"/>
    </row>
    <row r="181" s="1" customFormat="1" spans="16378:16379">
      <c r="XEX181" s="2"/>
      <c r="XEY181" s="2"/>
    </row>
    <row r="182" s="1" customFormat="1" spans="16378:16379">
      <c r="XEX182" s="2"/>
      <c r="XEY182" s="2"/>
    </row>
    <row r="183" s="1" customFormat="1" spans="16378:16379">
      <c r="XEX183" s="2"/>
      <c r="XEY183" s="2"/>
    </row>
    <row r="184" s="1" customFormat="1" spans="16378:16379">
      <c r="XEX184" s="2"/>
      <c r="XEY184" s="2"/>
    </row>
    <row r="185" s="1" customFormat="1" spans="16378:16379">
      <c r="XEX185" s="2"/>
      <c r="XEY185" s="2"/>
    </row>
    <row r="186" s="1" customFormat="1" spans="16378:16379">
      <c r="XEX186" s="2"/>
      <c r="XEY186" s="2"/>
    </row>
    <row r="187" s="1" customFormat="1" spans="16378:16379">
      <c r="XEX187" s="2"/>
      <c r="XEY187" s="2"/>
    </row>
    <row r="188" s="1" customFormat="1" spans="16378:16379">
      <c r="XEX188" s="2"/>
      <c r="XEY188" s="2"/>
    </row>
    <row r="189" s="1" customFormat="1" spans="16378:16379">
      <c r="XEX189" s="2"/>
      <c r="XEY189" s="2"/>
    </row>
    <row r="190" s="1" customFormat="1" spans="16378:16379">
      <c r="XEX190" s="2"/>
      <c r="XEY190" s="2"/>
    </row>
    <row r="191" s="1" customFormat="1" spans="16378:16379">
      <c r="XEX191" s="2"/>
      <c r="XEY191" s="2"/>
    </row>
    <row r="192" s="1" customFormat="1" spans="16378:16379">
      <c r="XEX192" s="2"/>
      <c r="XEY192" s="2"/>
    </row>
    <row r="193" s="1" customFormat="1" spans="16378:16379">
      <c r="XEX193" s="2"/>
      <c r="XEY193" s="2"/>
    </row>
    <row r="194" s="1" customFormat="1" spans="16378:16379">
      <c r="XEX194" s="2"/>
      <c r="XEY194" s="2"/>
    </row>
    <row r="195" s="1" customFormat="1" spans="16378:16379">
      <c r="XEX195" s="2"/>
      <c r="XEY195" s="2"/>
    </row>
    <row r="196" s="1" customFormat="1" spans="16378:16379">
      <c r="XEX196" s="2"/>
      <c r="XEY196" s="2"/>
    </row>
    <row r="197" s="1" customFormat="1" spans="16378:16379">
      <c r="XEX197" s="2"/>
      <c r="XEY197" s="2"/>
    </row>
    <row r="198" s="1" customFormat="1" spans="16378:16379">
      <c r="XEX198" s="2"/>
      <c r="XEY198" s="2"/>
    </row>
    <row r="199" s="1" customFormat="1" spans="16378:16379">
      <c r="XEX199" s="2"/>
      <c r="XEY199" s="2"/>
    </row>
    <row r="200" s="1" customFormat="1" spans="16378:16379">
      <c r="XEX200" s="2"/>
      <c r="XEY200" s="2"/>
    </row>
    <row r="201" s="1" customFormat="1" spans="16378:16379">
      <c r="XEX201" s="2"/>
      <c r="XEY201" s="2"/>
    </row>
    <row r="202" s="1" customFormat="1" spans="16378:16379">
      <c r="XEX202" s="2"/>
      <c r="XEY202" s="2"/>
    </row>
    <row r="203" s="1" customFormat="1" spans="16378:16379">
      <c r="XEX203" s="2"/>
      <c r="XEY203" s="2"/>
    </row>
    <row r="204" s="1" customFormat="1" spans="16378:16379">
      <c r="XEX204" s="2"/>
      <c r="XEY204" s="2"/>
    </row>
    <row r="205" s="1" customFormat="1" spans="16378:16379">
      <c r="XEX205" s="2"/>
      <c r="XEY205" s="2"/>
    </row>
    <row r="206" s="1" customFormat="1" spans="16378:16379">
      <c r="XEX206" s="2"/>
      <c r="XEY206" s="2"/>
    </row>
    <row r="207" s="1" customFormat="1" spans="16378:16379">
      <c r="XEX207" s="2"/>
      <c r="XEY207" s="2"/>
    </row>
    <row r="208" s="1" customFormat="1" spans="16378:16379">
      <c r="XEX208" s="2"/>
      <c r="XEY208" s="2"/>
    </row>
    <row r="209" s="1" customFormat="1" spans="16378:16379">
      <c r="XEX209" s="2"/>
      <c r="XEY209" s="2"/>
    </row>
    <row r="210" s="1" customFormat="1" spans="16378:16379">
      <c r="XEX210" s="2"/>
      <c r="XEY210" s="2"/>
    </row>
    <row r="211" s="1" customFormat="1" spans="16378:16379">
      <c r="XEX211" s="2"/>
      <c r="XEY211" s="2"/>
    </row>
    <row r="212" s="1" customFormat="1" spans="16378:16379">
      <c r="XEX212" s="2"/>
      <c r="XEY212" s="2"/>
    </row>
    <row r="213" s="1" customFormat="1" spans="16378:16379">
      <c r="XEX213" s="2"/>
      <c r="XEY213" s="2"/>
    </row>
    <row r="214" s="1" customFormat="1" spans="16378:16379">
      <c r="XEX214" s="2"/>
      <c r="XEY214" s="2"/>
    </row>
    <row r="215" s="1" customFormat="1" spans="16378:16379">
      <c r="XEX215" s="2"/>
      <c r="XEY215" s="2"/>
    </row>
    <row r="216" s="1" customFormat="1" spans="16378:16379">
      <c r="XEX216" s="2"/>
      <c r="XEY216" s="2"/>
    </row>
    <row r="217" s="1" customFormat="1" spans="16378:16379">
      <c r="XEX217" s="2"/>
      <c r="XEY217" s="2"/>
    </row>
    <row r="218" s="1" customFormat="1" spans="16378:16379">
      <c r="XEX218" s="2"/>
      <c r="XEY218" s="2"/>
    </row>
    <row r="219" s="1" customFormat="1" spans="16378:16379">
      <c r="XEX219" s="2"/>
      <c r="XEY219" s="2"/>
    </row>
    <row r="220" s="1" customFormat="1" spans="16378:16379">
      <c r="XEX220" s="2"/>
      <c r="XEY220" s="2"/>
    </row>
    <row r="221" s="1" customFormat="1" spans="16378:16379">
      <c r="XEX221" s="2"/>
      <c r="XEY221" s="2"/>
    </row>
    <row r="222" s="1" customFormat="1" spans="16378:16379">
      <c r="XEX222" s="2"/>
      <c r="XEY222" s="2"/>
    </row>
    <row r="223" s="1" customFormat="1" spans="16378:16379">
      <c r="XEX223" s="2"/>
      <c r="XEY223" s="2"/>
    </row>
    <row r="224" s="1" customFormat="1" spans="16378:16379">
      <c r="XEX224" s="2"/>
      <c r="XEY224" s="2"/>
    </row>
    <row r="225" s="1" customFormat="1" spans="16378:16379">
      <c r="XEX225" s="2"/>
      <c r="XEY225" s="2"/>
    </row>
    <row r="226" s="1" customFormat="1" spans="16378:16379">
      <c r="XEX226" s="2"/>
      <c r="XEY226" s="2"/>
    </row>
    <row r="227" s="1" customFormat="1" spans="16378:16379">
      <c r="XEX227" s="2"/>
      <c r="XEY227" s="2"/>
    </row>
    <row r="228" s="1" customFormat="1" spans="16378:16379">
      <c r="XEX228" s="2"/>
      <c r="XEY228" s="2"/>
    </row>
    <row r="229" s="1" customFormat="1" spans="16378:16379">
      <c r="XEX229" s="2"/>
      <c r="XEY229" s="2"/>
    </row>
    <row r="230" s="1" customFormat="1" spans="16378:16379">
      <c r="XEX230" s="2"/>
      <c r="XEY230" s="2"/>
    </row>
    <row r="231" s="1" customFormat="1" spans="16378:16379">
      <c r="XEX231" s="2"/>
      <c r="XEY231" s="2"/>
    </row>
    <row r="232" s="1" customFormat="1" spans="16378:16379">
      <c r="XEX232" s="2"/>
      <c r="XEY232" s="2"/>
    </row>
    <row r="233" s="1" customFormat="1" spans="16378:16379">
      <c r="XEX233" s="2"/>
      <c r="XEY233" s="2"/>
    </row>
    <row r="234" s="1" customFormat="1" spans="16378:16379">
      <c r="XEX234" s="2"/>
      <c r="XEY234" s="2"/>
    </row>
    <row r="235" s="1" customFormat="1" spans="16378:16379">
      <c r="XEX235" s="2"/>
      <c r="XEY235" s="2"/>
    </row>
    <row r="236" s="1" customFormat="1" spans="16378:16379">
      <c r="XEX236" s="2"/>
      <c r="XEY236" s="2"/>
    </row>
    <row r="237" s="1" customFormat="1" spans="16378:16379">
      <c r="XEX237" s="2"/>
      <c r="XEY237" s="2"/>
    </row>
    <row r="238" s="1" customFormat="1" spans="16378:16379">
      <c r="XEX238" s="2"/>
      <c r="XEY238" s="2"/>
    </row>
    <row r="239" s="1" customFormat="1" spans="16378:16379">
      <c r="XEX239" s="2"/>
      <c r="XEY239" s="2"/>
    </row>
    <row r="240" s="1" customFormat="1" spans="16378:16379">
      <c r="XEX240" s="2"/>
      <c r="XEY240" s="2"/>
    </row>
    <row r="241" s="1" customFormat="1" spans="16378:16379">
      <c r="XEX241" s="2"/>
      <c r="XEY241" s="2"/>
    </row>
    <row r="242" s="1" customFormat="1" spans="16378:16379">
      <c r="XEX242" s="2"/>
      <c r="XEY242" s="2"/>
    </row>
    <row r="243" s="1" customFormat="1" spans="16378:16379">
      <c r="XEX243" s="2"/>
      <c r="XEY243" s="2"/>
    </row>
    <row r="244" s="1" customFormat="1" spans="16378:16379">
      <c r="XEX244" s="2"/>
      <c r="XEY244" s="2"/>
    </row>
    <row r="245" s="1" customFormat="1" spans="16378:16379">
      <c r="XEX245" s="2"/>
      <c r="XEY245" s="2"/>
    </row>
    <row r="246" s="1" customFormat="1" spans="16378:16379">
      <c r="XEX246" s="2"/>
      <c r="XEY246" s="2"/>
    </row>
    <row r="247" s="1" customFormat="1" spans="16378:16379">
      <c r="XEX247" s="2"/>
      <c r="XEY247" s="2"/>
    </row>
    <row r="248" s="1" customFormat="1" spans="16378:16379">
      <c r="XEX248" s="2"/>
      <c r="XEY248" s="2"/>
    </row>
    <row r="249" s="1" customFormat="1" spans="16378:16379">
      <c r="XEX249" s="2"/>
      <c r="XEY249" s="2"/>
    </row>
    <row r="250" s="1" customFormat="1" spans="16378:16379">
      <c r="XEX250" s="2"/>
      <c r="XEY250" s="2"/>
    </row>
    <row r="251" s="1" customFormat="1" spans="16378:16379">
      <c r="XEX251" s="2"/>
      <c r="XEY251" s="2"/>
    </row>
    <row r="252" s="1" customFormat="1" spans="16378:16379">
      <c r="XEX252" s="2"/>
      <c r="XEY252" s="2"/>
    </row>
    <row r="253" s="1" customFormat="1" spans="16378:16379">
      <c r="XEX253" s="2"/>
      <c r="XEY253" s="2"/>
    </row>
    <row r="254" s="1" customFormat="1" spans="16378:16379">
      <c r="XEX254" s="2"/>
      <c r="XEY254" s="2"/>
    </row>
    <row r="255" s="1" customFormat="1" spans="16378:16379">
      <c r="XEX255" s="2"/>
      <c r="XEY255" s="2"/>
    </row>
    <row r="256" s="1" customFormat="1" spans="16378:16379">
      <c r="XEX256" s="2"/>
      <c r="XEY256" s="2"/>
    </row>
    <row r="257" s="1" customFormat="1" spans="16378:16379">
      <c r="XEX257" s="2"/>
      <c r="XEY257" s="2"/>
    </row>
    <row r="258" s="1" customFormat="1" spans="16378:16379">
      <c r="XEX258" s="2"/>
      <c r="XEY258" s="2"/>
    </row>
    <row r="259" s="1" customFormat="1" spans="16378:16379">
      <c r="XEX259" s="2"/>
      <c r="XEY259" s="2"/>
    </row>
    <row r="260" s="1" customFormat="1" spans="16378:16379">
      <c r="XEX260" s="2"/>
      <c r="XEY260" s="2"/>
    </row>
    <row r="261" s="1" customFormat="1" spans="16378:16379">
      <c r="XEX261" s="2"/>
      <c r="XEY261" s="2"/>
    </row>
    <row r="262" s="1" customFormat="1" spans="16378:16379">
      <c r="XEX262" s="2"/>
      <c r="XEY262" s="2"/>
    </row>
    <row r="263" s="1" customFormat="1" spans="16378:16379">
      <c r="XEX263" s="2"/>
      <c r="XEY263" s="2"/>
    </row>
    <row r="264" s="1" customFormat="1" spans="16378:16379">
      <c r="XEX264" s="2"/>
      <c r="XEY264" s="2"/>
    </row>
    <row r="265" s="1" customFormat="1" spans="16378:16379">
      <c r="XEX265" s="2"/>
      <c r="XEY265" s="2"/>
    </row>
    <row r="266" s="1" customFormat="1" spans="16378:16379">
      <c r="XEX266" s="2"/>
      <c r="XEY266" s="2"/>
    </row>
    <row r="267" s="1" customFormat="1" spans="16378:16379">
      <c r="XEX267" s="2"/>
      <c r="XEY267" s="2"/>
    </row>
    <row r="268" s="1" customFormat="1" spans="16378:16379">
      <c r="XEX268" s="2"/>
      <c r="XEY268" s="2"/>
    </row>
    <row r="269" s="1" customFormat="1" spans="16378:16379">
      <c r="XEX269" s="2"/>
      <c r="XEY269" s="2"/>
    </row>
    <row r="270" s="1" customFormat="1" spans="16378:16379">
      <c r="XEX270" s="2"/>
      <c r="XEY270" s="2"/>
    </row>
    <row r="271" s="1" customFormat="1" spans="16378:16379">
      <c r="XEX271" s="2"/>
      <c r="XEY271" s="2"/>
    </row>
    <row r="272" s="1" customFormat="1" spans="16378:16379">
      <c r="XEX272" s="2"/>
      <c r="XEY272" s="2"/>
    </row>
    <row r="273" s="1" customFormat="1" spans="16378:16379">
      <c r="XEX273" s="2"/>
      <c r="XEY273" s="2"/>
    </row>
    <row r="274" s="1" customFormat="1" spans="16378:16379">
      <c r="XEX274" s="2"/>
      <c r="XEY274" s="2"/>
    </row>
    <row r="275" s="1" customFormat="1" spans="16378:16379">
      <c r="XEX275" s="2"/>
      <c r="XEY275" s="2"/>
    </row>
    <row r="276" s="1" customFormat="1" spans="16378:16379">
      <c r="XEX276" s="2"/>
      <c r="XEY276" s="2"/>
    </row>
    <row r="277" s="1" customFormat="1" spans="16378:16379">
      <c r="XEX277" s="2"/>
      <c r="XEY277" s="2"/>
    </row>
    <row r="278" s="1" customFormat="1" spans="16378:16379">
      <c r="XEX278" s="2"/>
      <c r="XEY278" s="2"/>
    </row>
    <row r="279" s="1" customFormat="1" spans="16378:16379">
      <c r="XEX279" s="2"/>
      <c r="XEY279" s="2"/>
    </row>
    <row r="280" s="1" customFormat="1" spans="16378:16379">
      <c r="XEX280" s="2"/>
      <c r="XEY280" s="2"/>
    </row>
    <row r="281" s="1" customFormat="1" spans="16378:16379">
      <c r="XEX281" s="2"/>
      <c r="XEY281" s="2"/>
    </row>
    <row r="282" s="1" customFormat="1" spans="16378:16379">
      <c r="XEX282" s="2"/>
      <c r="XEY282" s="2"/>
    </row>
    <row r="283" s="1" customFormat="1" spans="16378:16379">
      <c r="XEX283" s="2"/>
      <c r="XEY283" s="2"/>
    </row>
    <row r="284" s="1" customFormat="1" spans="16378:16379">
      <c r="XEX284" s="2"/>
      <c r="XEY284" s="2"/>
    </row>
    <row r="285" s="1" customFormat="1" spans="16378:16379">
      <c r="XEX285" s="2"/>
      <c r="XEY285" s="2"/>
    </row>
    <row r="286" s="1" customFormat="1" spans="16378:16379">
      <c r="XEX286" s="2"/>
      <c r="XEY286" s="2"/>
    </row>
    <row r="287" s="1" customFormat="1" spans="16378:16379">
      <c r="XEX287" s="2"/>
      <c r="XEY287" s="2"/>
    </row>
    <row r="288" s="1" customFormat="1" spans="16378:16379">
      <c r="XEX288" s="2"/>
      <c r="XEY288" s="2"/>
    </row>
    <row r="289" s="1" customFormat="1" spans="16378:16379">
      <c r="XEX289" s="2"/>
      <c r="XEY289" s="2"/>
    </row>
    <row r="290" s="1" customFormat="1" spans="16378:16379">
      <c r="XEX290" s="2"/>
      <c r="XEY290" s="2"/>
    </row>
    <row r="291" s="1" customFormat="1" spans="16378:16379">
      <c r="XEX291" s="2"/>
      <c r="XEY291" s="2"/>
    </row>
  </sheetData>
  <mergeCells count="7">
    <mergeCell ref="A1:H1"/>
    <mergeCell ref="A2:H2"/>
    <mergeCell ref="C3:G3"/>
    <mergeCell ref="A179:B179"/>
    <mergeCell ref="A3:A4"/>
    <mergeCell ref="B3:B4"/>
    <mergeCell ref="H3:H4"/>
  </mergeCells>
  <pageMargins left="0.865972222222222" right="0.751388888888889" top="0.786805555555556" bottom="0.6687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发放清册-总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沒洧βθ咣甾晴天ヤ</cp:lastModifiedBy>
  <dcterms:created xsi:type="dcterms:W3CDTF">2022-06-29T01:33:00Z</dcterms:created>
  <dcterms:modified xsi:type="dcterms:W3CDTF">2024-10-22T08:38:35Z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DB59C3A5D73D439C9DC5177C73A7B5FA</vt:lpwstr>
  </property>
  <property fmtid="{D5CDD505-2E9C-101B-9397-08002B2CF9AE}" pid="3" name="KSOProductBuildVer">
    <vt:lpwstr>2052-12.1.0.18608</vt:lpwstr>
  </property>
</Properties>
</file>