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Sheet1" sheetId="1" r:id="rId1"/>
  </sheets>
  <definedNames>
    <definedName name="_xlnm._FilterDatabase" localSheetId="0" hidden="1">Sheet1!$A$55:$XEK$235</definedName>
    <definedName name="_xlnm.Print_Titles" localSheetId="0">Sheet1!$4:$4</definedName>
  </definedNames>
  <calcPr calcId="144525"/>
</workbook>
</file>

<file path=xl/sharedStrings.xml><?xml version="1.0" encoding="utf-8"?>
<sst xmlns="http://schemas.openxmlformats.org/spreadsheetml/2006/main" count="1938" uniqueCount="763">
  <si>
    <r>
      <rPr>
        <sz val="11"/>
        <color theme="1"/>
        <rFont val="黑体"/>
        <charset val="134"/>
      </rPr>
      <t xml:space="preserve"> </t>
    </r>
    <r>
      <rPr>
        <sz val="14"/>
        <color theme="1"/>
        <rFont val="黑体"/>
        <charset val="134"/>
      </rPr>
      <t xml:space="preserve">  附件1</t>
    </r>
  </si>
  <si>
    <t>沙坡头区2022年计划建设项目表</t>
  </si>
  <si>
    <t>单位：万元</t>
  </si>
  <si>
    <t>序号</t>
  </si>
  <si>
    <t>项目名称</t>
  </si>
  <si>
    <t>投资
方式</t>
  </si>
  <si>
    <t>建设性质</t>
  </si>
  <si>
    <t>项目所在地</t>
  </si>
  <si>
    <t>建设规模及内容</t>
  </si>
  <si>
    <t>计划总投资</t>
  </si>
  <si>
    <t>2021年完成投资</t>
  </si>
  <si>
    <t>2022年
计划投资</t>
  </si>
  <si>
    <t>2022年计划建设内容</t>
  </si>
  <si>
    <t>2022年开复工时间</t>
  </si>
  <si>
    <t>实施单位</t>
  </si>
  <si>
    <t>主管部门</t>
  </si>
  <si>
    <t>包抓区级领导</t>
  </si>
  <si>
    <t>备注</t>
  </si>
  <si>
    <t>合计（200个）</t>
  </si>
  <si>
    <t>自治区及市级主导投资项目（44个）</t>
  </si>
  <si>
    <t>自治区主导投资项目（2个）</t>
  </si>
  <si>
    <r>
      <rPr>
        <sz val="11"/>
        <rFont val="Times New Roman"/>
        <charset val="134"/>
      </rPr>
      <t>G338</t>
    </r>
    <r>
      <rPr>
        <sz val="11"/>
        <rFont val="宋体"/>
        <charset val="134"/>
      </rPr>
      <t>线中宁至沙坡头区段公路及常乐下河沿黄河公路大桥项目</t>
    </r>
  </si>
  <si>
    <r>
      <rPr>
        <sz val="11"/>
        <color theme="1"/>
        <rFont val="宋体"/>
        <charset val="134"/>
      </rPr>
      <t>政府</t>
    </r>
    <r>
      <rPr>
        <sz val="11"/>
        <color theme="1"/>
        <rFont val="Times New Roman"/>
        <charset val="134"/>
      </rPr>
      <t xml:space="preserve">
</t>
    </r>
    <r>
      <rPr>
        <sz val="11"/>
        <color theme="1"/>
        <rFont val="宋体"/>
        <charset val="134"/>
      </rPr>
      <t>投资</t>
    </r>
  </si>
  <si>
    <r>
      <rPr>
        <sz val="11"/>
        <color theme="1"/>
        <rFont val="宋体"/>
        <charset val="134"/>
      </rPr>
      <t>续建</t>
    </r>
  </si>
  <si>
    <r>
      <rPr>
        <sz val="11"/>
        <color theme="1"/>
        <rFont val="宋体"/>
        <charset val="134"/>
      </rPr>
      <t>常乐镇</t>
    </r>
    <r>
      <rPr>
        <sz val="11"/>
        <color theme="1"/>
        <rFont val="Times New Roman"/>
        <charset val="134"/>
      </rPr>
      <t xml:space="preserve">
</t>
    </r>
    <r>
      <rPr>
        <sz val="11"/>
        <color theme="1"/>
        <rFont val="宋体"/>
        <charset val="134"/>
      </rPr>
      <t>迎水桥镇</t>
    </r>
  </si>
  <si>
    <r>
      <rPr>
        <sz val="11"/>
        <color theme="1"/>
        <rFont val="宋体"/>
        <charset val="134"/>
      </rPr>
      <t>大桥全长约</t>
    </r>
    <r>
      <rPr>
        <sz val="11"/>
        <color theme="1"/>
        <rFont val="Times New Roman"/>
        <charset val="134"/>
      </rPr>
      <t>8.7</t>
    </r>
    <r>
      <rPr>
        <sz val="11"/>
        <color theme="1"/>
        <rFont val="宋体"/>
        <charset val="134"/>
      </rPr>
      <t>公里，按一级公路技术标准建设，路基宽</t>
    </r>
    <r>
      <rPr>
        <sz val="11"/>
        <color theme="1"/>
        <rFont val="Times New Roman"/>
        <charset val="134"/>
      </rPr>
      <t>25.5</t>
    </r>
    <r>
      <rPr>
        <sz val="11"/>
        <color theme="1"/>
        <rFont val="宋体"/>
        <charset val="134"/>
      </rPr>
      <t>米（黄河大桥宽度为</t>
    </r>
    <r>
      <rPr>
        <sz val="11"/>
        <color theme="1"/>
        <rFont val="Times New Roman"/>
        <charset val="134"/>
      </rPr>
      <t>33</t>
    </r>
    <r>
      <rPr>
        <sz val="11"/>
        <color theme="1"/>
        <rFont val="宋体"/>
        <charset val="134"/>
      </rPr>
      <t>米）。</t>
    </r>
  </si>
  <si>
    <r>
      <rPr>
        <sz val="11"/>
        <color theme="1"/>
        <rFont val="宋体"/>
        <charset val="134"/>
      </rPr>
      <t>完成路基、桥涵剩余工程。</t>
    </r>
  </si>
  <si>
    <r>
      <rPr>
        <sz val="11"/>
        <color theme="1"/>
        <rFont val="宋体"/>
        <charset val="134"/>
      </rPr>
      <t>自治区交通运输厅</t>
    </r>
  </si>
  <si>
    <r>
      <rPr>
        <sz val="11"/>
        <color theme="1"/>
        <rFont val="宋体"/>
        <charset val="134"/>
      </rPr>
      <t>区住建和交通局</t>
    </r>
  </si>
  <si>
    <t>王文忠</t>
  </si>
  <si>
    <r>
      <rPr>
        <sz val="11"/>
        <rFont val="宋体"/>
        <charset val="134"/>
      </rPr>
      <t>国道</t>
    </r>
    <r>
      <rPr>
        <sz val="11"/>
        <rFont val="Times New Roman"/>
        <charset val="134"/>
      </rPr>
      <t>338</t>
    </r>
    <r>
      <rPr>
        <sz val="11"/>
        <rFont val="宋体"/>
        <charset val="134"/>
      </rPr>
      <t>线中卫至孟家湾段公路工程</t>
    </r>
  </si>
  <si>
    <r>
      <rPr>
        <sz val="11"/>
        <color theme="1"/>
        <rFont val="宋体"/>
        <charset val="134"/>
      </rPr>
      <t>新建</t>
    </r>
  </si>
  <si>
    <r>
      <rPr>
        <sz val="11"/>
        <color theme="1"/>
        <rFont val="宋体"/>
        <charset val="134"/>
      </rPr>
      <t>路基路面工程、黄河特大桥</t>
    </r>
    <r>
      <rPr>
        <sz val="11"/>
        <color theme="1"/>
        <rFont val="Times New Roman"/>
        <charset val="134"/>
      </rPr>
      <t xml:space="preserve">1 </t>
    </r>
    <r>
      <rPr>
        <sz val="11"/>
        <color theme="1"/>
        <rFont val="宋体"/>
        <charset val="134"/>
      </rPr>
      <t>座，大中桥</t>
    </r>
    <r>
      <rPr>
        <sz val="11"/>
        <color theme="1"/>
        <rFont val="Times New Roman"/>
        <charset val="134"/>
      </rPr>
      <t xml:space="preserve">14 </t>
    </r>
    <r>
      <rPr>
        <sz val="11"/>
        <color theme="1"/>
        <rFont val="宋体"/>
        <charset val="134"/>
      </rPr>
      <t>座，分离式立交</t>
    </r>
    <r>
      <rPr>
        <sz val="11"/>
        <color theme="1"/>
        <rFont val="Times New Roman"/>
        <charset val="134"/>
      </rPr>
      <t>3</t>
    </r>
    <r>
      <rPr>
        <sz val="11"/>
        <color theme="1"/>
        <rFont val="宋体"/>
        <charset val="134"/>
      </rPr>
      <t>座，交通安全设施等。</t>
    </r>
  </si>
  <si>
    <r>
      <rPr>
        <sz val="11"/>
        <color theme="1"/>
        <rFont val="宋体"/>
        <charset val="134"/>
      </rPr>
      <t>完成土地拆迁、建筑安装、工程建设等配套设施。</t>
    </r>
  </si>
  <si>
    <t>市级主导投资项目（42个）</t>
  </si>
  <si>
    <t>一、政府投资项目（19个）</t>
  </si>
  <si>
    <r>
      <rPr>
        <sz val="11"/>
        <rFont val="宋体"/>
        <charset val="134"/>
      </rPr>
      <t>中卫中学分校新建综合楼项目</t>
    </r>
  </si>
  <si>
    <r>
      <rPr>
        <sz val="11"/>
        <rFont val="宋体"/>
        <charset val="134"/>
      </rPr>
      <t>新建</t>
    </r>
  </si>
  <si>
    <r>
      <rPr>
        <sz val="11"/>
        <color theme="1"/>
        <rFont val="宋体"/>
        <charset val="134"/>
      </rPr>
      <t>滨河镇</t>
    </r>
  </si>
  <si>
    <r>
      <rPr>
        <sz val="11"/>
        <rFont val="宋体"/>
        <charset val="134"/>
      </rPr>
      <t>新建</t>
    </r>
    <r>
      <rPr>
        <sz val="11"/>
        <rFont val="Times New Roman"/>
        <charset val="134"/>
      </rPr>
      <t>1</t>
    </r>
    <r>
      <rPr>
        <sz val="11"/>
        <rFont val="宋体"/>
        <charset val="134"/>
      </rPr>
      <t>栋</t>
    </r>
    <r>
      <rPr>
        <sz val="11"/>
        <rFont val="Times New Roman"/>
        <charset val="134"/>
      </rPr>
      <t>5600</t>
    </r>
    <r>
      <rPr>
        <sz val="11"/>
        <rFont val="宋体"/>
        <charset val="134"/>
      </rPr>
      <t>平方米的综合楼，配套实施室外水、电、暖、消防等辅助工程。</t>
    </r>
  </si>
  <si>
    <r>
      <rPr>
        <sz val="11"/>
        <rFont val="宋体"/>
        <charset val="134"/>
      </rPr>
      <t>完成主体工程。</t>
    </r>
  </si>
  <si>
    <r>
      <rPr>
        <sz val="11"/>
        <rFont val="宋体"/>
        <charset val="134"/>
      </rPr>
      <t>中卫市教育局</t>
    </r>
  </si>
  <si>
    <r>
      <rPr>
        <sz val="11"/>
        <color theme="1"/>
        <rFont val="宋体"/>
        <charset val="134"/>
      </rPr>
      <t>区教育局</t>
    </r>
  </si>
  <si>
    <t>沈红菊</t>
  </si>
  <si>
    <r>
      <rPr>
        <sz val="11"/>
        <rFont val="宋体"/>
        <charset val="134"/>
      </rPr>
      <t>中卫市第三中学新建综合楼（多功能室）项目</t>
    </r>
  </si>
  <si>
    <r>
      <rPr>
        <sz val="11"/>
        <color theme="1"/>
        <rFont val="宋体"/>
        <charset val="134"/>
      </rPr>
      <t>文昌镇</t>
    </r>
  </si>
  <si>
    <r>
      <rPr>
        <sz val="11"/>
        <rFont val="宋体"/>
        <charset val="134"/>
      </rPr>
      <t>建设</t>
    </r>
    <r>
      <rPr>
        <sz val="11"/>
        <rFont val="Times New Roman"/>
        <charset val="134"/>
      </rPr>
      <t>1</t>
    </r>
    <r>
      <rPr>
        <sz val="11"/>
        <rFont val="宋体"/>
        <charset val="134"/>
      </rPr>
      <t>栋</t>
    </r>
    <r>
      <rPr>
        <sz val="11"/>
        <rFont val="Times New Roman"/>
        <charset val="134"/>
      </rPr>
      <t>1900</t>
    </r>
    <r>
      <rPr>
        <sz val="11"/>
        <rFont val="宋体"/>
        <charset val="134"/>
      </rPr>
      <t>平方米综合楼（多功能室）（含消防水池泵房、喷淋系统、室外消防管网）。</t>
    </r>
  </si>
  <si>
    <r>
      <rPr>
        <sz val="11"/>
        <rFont val="宋体"/>
        <charset val="134"/>
      </rPr>
      <t>市人民医院创建三级甲等医院创建及信息化建设</t>
    </r>
  </si>
  <si>
    <r>
      <rPr>
        <sz val="11"/>
        <color theme="1"/>
        <rFont val="宋体"/>
        <charset val="134"/>
      </rPr>
      <t>进一步建立健全以电子病历为核心的医院数据中心平台及三级甲等医院数据提取及国家电子病历五级评审、互联互通四级甲等评审，利用大数据、人工智能、物联网、移动医疗等新技术，构建数字化智慧医院，提高患者看病就医满意率。</t>
    </r>
  </si>
  <si>
    <r>
      <rPr>
        <sz val="11"/>
        <rFont val="宋体"/>
        <charset val="134"/>
      </rPr>
      <t>建设临床数据中心，临床决策支持系统，电子病历</t>
    </r>
    <r>
      <rPr>
        <sz val="11"/>
        <rFont val="Times New Roman"/>
        <charset val="134"/>
      </rPr>
      <t>5</t>
    </r>
    <r>
      <rPr>
        <sz val="11"/>
        <rFont val="宋体"/>
        <charset val="134"/>
      </rPr>
      <t>级，互联互通</t>
    </r>
    <r>
      <rPr>
        <sz val="11"/>
        <rFont val="Times New Roman"/>
        <charset val="134"/>
      </rPr>
      <t>4</t>
    </r>
    <r>
      <rPr>
        <sz val="11"/>
        <rFont val="宋体"/>
        <charset val="134"/>
      </rPr>
      <t>级。</t>
    </r>
  </si>
  <si>
    <r>
      <rPr>
        <sz val="11"/>
        <rFont val="Times New Roman"/>
        <charset val="134"/>
      </rPr>
      <t>2022</t>
    </r>
    <r>
      <rPr>
        <sz val="11"/>
        <rFont val="宋体"/>
        <charset val="134"/>
      </rPr>
      <t>年</t>
    </r>
    <r>
      <rPr>
        <sz val="11"/>
        <rFont val="Times New Roman"/>
        <charset val="134"/>
      </rPr>
      <t>5</t>
    </r>
    <r>
      <rPr>
        <sz val="11"/>
        <rFont val="宋体"/>
        <charset val="134"/>
      </rPr>
      <t>月</t>
    </r>
  </si>
  <si>
    <r>
      <rPr>
        <sz val="11"/>
        <rFont val="宋体"/>
        <charset val="134"/>
      </rPr>
      <t>中卫市人民医院</t>
    </r>
  </si>
  <si>
    <t>区卫生健康局</t>
  </si>
  <si>
    <t>周晓梅</t>
  </si>
  <si>
    <r>
      <rPr>
        <sz val="11"/>
        <rFont val="宋体"/>
        <charset val="134"/>
      </rPr>
      <t>市人民医院传染病区建设项目</t>
    </r>
  </si>
  <si>
    <r>
      <rPr>
        <sz val="11"/>
        <color theme="1"/>
        <rFont val="宋体"/>
        <charset val="134"/>
      </rPr>
      <t>建筑面积</t>
    </r>
    <r>
      <rPr>
        <sz val="11"/>
        <color theme="1"/>
        <rFont val="Times New Roman"/>
        <charset val="134"/>
      </rPr>
      <t>8200</t>
    </r>
    <r>
      <rPr>
        <sz val="11"/>
        <color theme="1"/>
        <rFont val="宋体"/>
        <charset val="134"/>
      </rPr>
      <t>平方米，设置床位</t>
    </r>
    <r>
      <rPr>
        <sz val="11"/>
        <color theme="1"/>
        <rFont val="Times New Roman"/>
        <charset val="134"/>
      </rPr>
      <t>100</t>
    </r>
    <r>
      <rPr>
        <sz val="11"/>
        <color theme="1"/>
        <rFont val="宋体"/>
        <charset val="134"/>
      </rPr>
      <t>张，建设内容包括门诊、住院、医技等功能于一体的综合楼及设备配置。</t>
    </r>
  </si>
  <si>
    <r>
      <rPr>
        <sz val="11"/>
        <rFont val="宋体"/>
        <charset val="134"/>
      </rPr>
      <t>门诊、住院、医技楼主体封顶。</t>
    </r>
  </si>
  <si>
    <r>
      <rPr>
        <sz val="11"/>
        <rFont val="宋体"/>
        <charset val="134"/>
      </rPr>
      <t>中卫市田径场</t>
    </r>
  </si>
  <si>
    <r>
      <rPr>
        <sz val="11"/>
        <rFont val="宋体"/>
        <charset val="134"/>
      </rPr>
      <t>续建</t>
    </r>
  </si>
  <si>
    <r>
      <rPr>
        <sz val="11"/>
        <rFont val="宋体"/>
        <charset val="134"/>
      </rPr>
      <t>新建</t>
    </r>
    <r>
      <rPr>
        <sz val="11"/>
        <rFont val="Times New Roman"/>
        <charset val="134"/>
      </rPr>
      <t>400</t>
    </r>
    <r>
      <rPr>
        <sz val="11"/>
        <rFont val="宋体"/>
        <charset val="134"/>
      </rPr>
      <t>米的标准环形跑道、标准足球场、篮球场、排球场和部分田赛场地；新建看台建筑面积</t>
    </r>
    <r>
      <rPr>
        <sz val="11"/>
        <rFont val="Times New Roman"/>
        <charset val="134"/>
      </rPr>
      <t>720</t>
    </r>
    <r>
      <rPr>
        <sz val="11"/>
        <rFont val="宋体"/>
        <charset val="134"/>
      </rPr>
      <t>平方米（含主席台，无障碍席位）。</t>
    </r>
  </si>
  <si>
    <r>
      <rPr>
        <sz val="11"/>
        <rFont val="宋体"/>
        <charset val="134"/>
      </rPr>
      <t>建设跑道面层，篮球场、排球场，安装电子屏等。</t>
    </r>
  </si>
  <si>
    <r>
      <rPr>
        <sz val="11"/>
        <rFont val="宋体"/>
        <charset val="134"/>
      </rPr>
      <t>中卫市旅游和文化体育广电局</t>
    </r>
  </si>
  <si>
    <r>
      <rPr>
        <sz val="11"/>
        <color theme="1"/>
        <rFont val="宋体"/>
        <charset val="134"/>
      </rPr>
      <t>区旅游和文体广电局</t>
    </r>
  </si>
  <si>
    <t>龚  涛</t>
  </si>
  <si>
    <t>市体育运动广场项目（网球场）</t>
  </si>
  <si>
    <t>滨河镇</t>
  </si>
  <si>
    <r>
      <rPr>
        <sz val="11"/>
        <rFont val="宋体"/>
        <charset val="134"/>
      </rPr>
      <t>占地面积</t>
    </r>
    <r>
      <rPr>
        <sz val="11"/>
        <rFont val="Times New Roman"/>
        <charset val="134"/>
      </rPr>
      <t>53</t>
    </r>
    <r>
      <rPr>
        <sz val="11"/>
        <rFont val="宋体"/>
        <charset val="134"/>
      </rPr>
      <t>亩，总建筑面积</t>
    </r>
    <r>
      <rPr>
        <sz val="11"/>
        <rFont val="Times New Roman"/>
        <charset val="134"/>
      </rPr>
      <t>3.5</t>
    </r>
    <r>
      <rPr>
        <sz val="11"/>
        <rFont val="宋体"/>
        <charset val="134"/>
      </rPr>
      <t>万平方米，主要建设网球场、篮球场、排球场、</t>
    </r>
    <r>
      <rPr>
        <sz val="11"/>
        <rFont val="Times New Roman"/>
        <charset val="134"/>
      </rPr>
      <t>11</t>
    </r>
    <r>
      <rPr>
        <sz val="11"/>
        <rFont val="宋体"/>
        <charset val="134"/>
      </rPr>
      <t>人制足球场、综合训练馆、健身步道、休闲文化广场等。</t>
    </r>
  </si>
  <si>
    <r>
      <rPr>
        <sz val="11"/>
        <rFont val="宋体"/>
        <charset val="134"/>
      </rPr>
      <t>完成全部建设内容。</t>
    </r>
  </si>
  <si>
    <r>
      <rPr>
        <sz val="11"/>
        <rFont val="宋体"/>
        <charset val="134"/>
      </rPr>
      <t>应理集团</t>
    </r>
  </si>
  <si>
    <r>
      <rPr>
        <sz val="11"/>
        <rFont val="宋体"/>
        <charset val="134"/>
      </rPr>
      <t>中卫市射击馆攀岩馆</t>
    </r>
  </si>
  <si>
    <r>
      <rPr>
        <sz val="11"/>
        <color theme="1"/>
        <rFont val="宋体"/>
        <charset val="134"/>
      </rPr>
      <t>柔远镇</t>
    </r>
  </si>
  <si>
    <r>
      <rPr>
        <sz val="11"/>
        <rFont val="宋体"/>
        <charset val="134"/>
      </rPr>
      <t>地上一层、地上二层，建筑高度</t>
    </r>
    <r>
      <rPr>
        <sz val="11"/>
        <rFont val="Times New Roman"/>
        <charset val="134"/>
      </rPr>
      <t>20.06</t>
    </r>
    <r>
      <rPr>
        <sz val="11"/>
        <rFont val="宋体"/>
        <charset val="134"/>
      </rPr>
      <t>米，建筑面积</t>
    </r>
    <r>
      <rPr>
        <sz val="11"/>
        <rFont val="Times New Roman"/>
        <charset val="134"/>
      </rPr>
      <t>5855</t>
    </r>
    <r>
      <rPr>
        <sz val="11"/>
        <rFont val="宋体"/>
        <charset val="134"/>
      </rPr>
      <t>平方米。</t>
    </r>
  </si>
  <si>
    <r>
      <rPr>
        <sz val="11"/>
        <rFont val="宋体"/>
        <charset val="134"/>
      </rPr>
      <t>主要建设有</t>
    </r>
    <r>
      <rPr>
        <sz val="11"/>
        <rFont val="Times New Roman"/>
        <charset val="134"/>
      </rPr>
      <t>10</t>
    </r>
    <r>
      <rPr>
        <sz val="11"/>
        <rFont val="宋体"/>
        <charset val="134"/>
      </rPr>
      <t>米气手枪比赛训练大厅、枪库、弹库、值班登记室、裁判室、总控室、观摩室、观众区、设备间、攀岩大厅等。</t>
    </r>
  </si>
  <si>
    <r>
      <rPr>
        <sz val="11"/>
        <rFont val="宋体"/>
        <charset val="134"/>
      </rPr>
      <t>中卫市公安局</t>
    </r>
  </si>
  <si>
    <r>
      <rPr>
        <sz val="11"/>
        <color theme="1"/>
        <rFont val="宋体"/>
        <charset val="134"/>
      </rPr>
      <t>区公安分局</t>
    </r>
  </si>
  <si>
    <t xml:space="preserve">
张海涛
</t>
  </si>
  <si>
    <r>
      <rPr>
        <sz val="11"/>
        <rFont val="宋体"/>
        <charset val="134"/>
      </rPr>
      <t>中卫市老年大学项目</t>
    </r>
  </si>
  <si>
    <r>
      <rPr>
        <sz val="11"/>
        <rFont val="宋体"/>
        <charset val="134"/>
      </rPr>
      <t>滨河镇</t>
    </r>
  </si>
  <si>
    <t>规划建筑面积7180平方米，主要建设综合教室、阶梯教室、值班监控室等，配套建设室外给排水、采暖、停车场及高低压供电等基础设施。</t>
  </si>
  <si>
    <r>
      <rPr>
        <sz val="11"/>
        <rFont val="宋体"/>
        <charset val="134"/>
      </rPr>
      <t>土建主体及装饰装修工程施工及室外配套工程施工。</t>
    </r>
  </si>
  <si>
    <r>
      <rPr>
        <sz val="11"/>
        <rFont val="宋体"/>
        <charset val="134"/>
      </rPr>
      <t>中卫市应理城乡市政产业</t>
    </r>
    <r>
      <rPr>
        <sz val="11"/>
        <rFont val="Times New Roman"/>
        <charset val="134"/>
      </rPr>
      <t>(</t>
    </r>
    <r>
      <rPr>
        <sz val="11"/>
        <rFont val="宋体"/>
        <charset val="134"/>
      </rPr>
      <t>集团</t>
    </r>
    <r>
      <rPr>
        <sz val="11"/>
        <rFont val="Times New Roman"/>
        <charset val="134"/>
      </rPr>
      <t>)</t>
    </r>
    <r>
      <rPr>
        <sz val="11"/>
        <rFont val="宋体"/>
        <charset val="134"/>
      </rPr>
      <t>有限公司</t>
    </r>
  </si>
  <si>
    <r>
      <rPr>
        <sz val="11"/>
        <color theme="1"/>
        <rFont val="宋体"/>
        <charset val="134"/>
      </rPr>
      <t>区委组织部</t>
    </r>
  </si>
  <si>
    <t>彭小沛</t>
  </si>
  <si>
    <r>
      <rPr>
        <sz val="11"/>
        <rFont val="宋体"/>
        <charset val="134"/>
      </rPr>
      <t>黄河宁夏中卫市沙坡头枢纽至中宁县白马乡段航运工程</t>
    </r>
  </si>
  <si>
    <r>
      <rPr>
        <sz val="11"/>
        <color theme="1"/>
        <rFont val="宋体"/>
        <charset val="134"/>
      </rPr>
      <t>迎水桥镇</t>
    </r>
    <r>
      <rPr>
        <sz val="11"/>
        <color theme="1"/>
        <rFont val="Times New Roman"/>
        <charset val="134"/>
      </rPr>
      <t xml:space="preserve">
</t>
    </r>
    <r>
      <rPr>
        <sz val="11"/>
        <color theme="1"/>
        <rFont val="宋体"/>
        <charset val="134"/>
      </rPr>
      <t>常乐镇</t>
    </r>
    <r>
      <rPr>
        <sz val="11"/>
        <color theme="1"/>
        <rFont val="Times New Roman"/>
        <charset val="134"/>
      </rPr>
      <t xml:space="preserve">
</t>
    </r>
    <r>
      <rPr>
        <sz val="11"/>
        <color theme="1"/>
        <rFont val="宋体"/>
        <charset val="134"/>
      </rPr>
      <t>滨河镇</t>
    </r>
    <r>
      <rPr>
        <sz val="11"/>
        <color theme="1"/>
        <rFont val="Times New Roman"/>
        <charset val="134"/>
      </rPr>
      <t xml:space="preserve">
</t>
    </r>
    <r>
      <rPr>
        <sz val="11"/>
        <color theme="1"/>
        <rFont val="宋体"/>
        <charset val="134"/>
      </rPr>
      <t>文昌镇</t>
    </r>
    <r>
      <rPr>
        <sz val="11"/>
        <color theme="1"/>
        <rFont val="Times New Roman"/>
        <charset val="134"/>
      </rPr>
      <t xml:space="preserve">
</t>
    </r>
    <r>
      <rPr>
        <sz val="11"/>
        <color theme="1"/>
        <rFont val="宋体"/>
        <charset val="134"/>
      </rPr>
      <t>柔远镇</t>
    </r>
    <r>
      <rPr>
        <sz val="11"/>
        <color theme="1"/>
        <rFont val="Times New Roman"/>
        <charset val="134"/>
      </rPr>
      <t xml:space="preserve">
</t>
    </r>
    <r>
      <rPr>
        <sz val="11"/>
        <color theme="1"/>
        <rFont val="宋体"/>
        <charset val="134"/>
      </rPr>
      <t>永康镇</t>
    </r>
    <r>
      <rPr>
        <sz val="11"/>
        <color theme="1"/>
        <rFont val="Times New Roman"/>
        <charset val="134"/>
      </rPr>
      <t xml:space="preserve">
</t>
    </r>
    <r>
      <rPr>
        <sz val="11"/>
        <color theme="1"/>
        <rFont val="宋体"/>
        <charset val="134"/>
      </rPr>
      <t>镇罗镇</t>
    </r>
    <r>
      <rPr>
        <sz val="11"/>
        <color theme="1"/>
        <rFont val="Times New Roman"/>
        <charset val="134"/>
      </rPr>
      <t xml:space="preserve">
</t>
    </r>
    <r>
      <rPr>
        <sz val="11"/>
        <color theme="1"/>
        <rFont val="宋体"/>
        <charset val="134"/>
      </rPr>
      <t>宣和镇</t>
    </r>
  </si>
  <si>
    <r>
      <rPr>
        <sz val="11"/>
        <rFont val="宋体"/>
        <charset val="134"/>
      </rPr>
      <t>设计航道全长约</t>
    </r>
    <r>
      <rPr>
        <sz val="11"/>
        <rFont val="Times New Roman"/>
        <charset val="134"/>
      </rPr>
      <t>90</t>
    </r>
    <r>
      <rPr>
        <sz val="11"/>
        <rFont val="宋体"/>
        <charset val="134"/>
      </rPr>
      <t>公里，底宽</t>
    </r>
    <r>
      <rPr>
        <sz val="11"/>
        <rFont val="Times New Roman"/>
        <charset val="134"/>
      </rPr>
      <t>40</t>
    </r>
    <r>
      <rPr>
        <sz val="11"/>
        <rFont val="宋体"/>
        <charset val="134"/>
      </rPr>
      <t>米，航道等级</t>
    </r>
    <r>
      <rPr>
        <sz val="11"/>
        <rFont val="Times New Roman"/>
        <charset val="134"/>
      </rPr>
      <t>V</t>
    </r>
    <r>
      <rPr>
        <sz val="11"/>
        <rFont val="宋体"/>
        <charset val="134"/>
      </rPr>
      <t>级，设计最大船舶</t>
    </r>
    <r>
      <rPr>
        <sz val="11"/>
        <rFont val="Times New Roman"/>
        <charset val="134"/>
      </rPr>
      <t>300</t>
    </r>
    <r>
      <rPr>
        <sz val="11"/>
        <rFont val="宋体"/>
        <charset val="134"/>
      </rPr>
      <t>吨。</t>
    </r>
  </si>
  <si>
    <r>
      <rPr>
        <sz val="11"/>
        <rFont val="宋体"/>
        <charset val="134"/>
      </rPr>
      <t>计划完成剩余航道筑坝、码头及维护基地工程施工准备工作。</t>
    </r>
  </si>
  <si>
    <r>
      <rPr>
        <sz val="11"/>
        <rFont val="宋体"/>
        <charset val="134"/>
      </rPr>
      <t>中卫市交通运输局</t>
    </r>
  </si>
  <si>
    <r>
      <rPr>
        <sz val="11"/>
        <color theme="1"/>
        <rFont val="宋体"/>
        <charset val="134"/>
      </rPr>
      <t>中卫市治沙、蒿川林场植绿增绿供水工程</t>
    </r>
  </si>
  <si>
    <r>
      <rPr>
        <sz val="11"/>
        <color theme="1"/>
        <rFont val="宋体"/>
        <charset val="134"/>
      </rPr>
      <t>兴仁镇</t>
    </r>
  </si>
  <si>
    <r>
      <rPr>
        <sz val="11"/>
        <rFont val="宋体"/>
        <charset val="134"/>
      </rPr>
      <t>治沙林场片区：新建扬水泵站</t>
    </r>
    <r>
      <rPr>
        <sz val="11"/>
        <rFont val="Times New Roman"/>
        <charset val="134"/>
      </rPr>
      <t>1</t>
    </r>
    <r>
      <rPr>
        <sz val="11"/>
        <rFont val="宋体"/>
        <charset val="134"/>
      </rPr>
      <t>座，供水泵站</t>
    </r>
    <r>
      <rPr>
        <sz val="11"/>
        <rFont val="Times New Roman"/>
        <charset val="134"/>
      </rPr>
      <t>1</t>
    </r>
    <r>
      <rPr>
        <sz val="11"/>
        <rFont val="宋体"/>
        <charset val="134"/>
      </rPr>
      <t>座，首部过滤系统及其配套设施</t>
    </r>
    <r>
      <rPr>
        <sz val="11"/>
        <rFont val="Times New Roman"/>
        <charset val="134"/>
      </rPr>
      <t>1</t>
    </r>
    <r>
      <rPr>
        <sz val="11"/>
        <rFont val="宋体"/>
        <charset val="134"/>
      </rPr>
      <t>套，新建蓄水池</t>
    </r>
    <r>
      <rPr>
        <sz val="11"/>
        <rFont val="Times New Roman"/>
        <charset val="134"/>
      </rPr>
      <t>1</t>
    </r>
    <r>
      <rPr>
        <sz val="11"/>
        <rFont val="宋体"/>
        <charset val="134"/>
      </rPr>
      <t>座，铺设各类管道</t>
    </r>
    <r>
      <rPr>
        <sz val="11"/>
        <rFont val="Times New Roman"/>
        <charset val="134"/>
      </rPr>
      <t>196</t>
    </r>
    <r>
      <rPr>
        <sz val="11"/>
        <rFont val="宋体"/>
        <charset val="134"/>
      </rPr>
      <t>公里。</t>
    </r>
  </si>
  <si>
    <r>
      <rPr>
        <sz val="11"/>
        <rFont val="宋体"/>
        <charset val="134"/>
      </rPr>
      <t>完成治沙林场、蒿川林场两个片区植绿增绿供水工程的建设。</t>
    </r>
  </si>
  <si>
    <r>
      <rPr>
        <sz val="11"/>
        <rFont val="宋体"/>
        <charset val="134"/>
      </rPr>
      <t>中卫市水利技术服务中心</t>
    </r>
  </si>
  <si>
    <r>
      <rPr>
        <sz val="11"/>
        <color theme="1"/>
        <rFont val="宋体"/>
        <charset val="134"/>
      </rPr>
      <t>区水务局</t>
    </r>
  </si>
  <si>
    <t>韩进军</t>
  </si>
  <si>
    <r>
      <rPr>
        <sz val="11"/>
        <color theme="1"/>
        <rFont val="宋体"/>
        <charset val="134"/>
      </rPr>
      <t>中卫压气站二站项目</t>
    </r>
  </si>
  <si>
    <r>
      <rPr>
        <sz val="11"/>
        <color theme="1"/>
        <rFont val="宋体"/>
        <charset val="134"/>
      </rPr>
      <t>常乐镇</t>
    </r>
  </si>
  <si>
    <r>
      <rPr>
        <sz val="11"/>
        <rFont val="宋体"/>
        <charset val="134"/>
      </rPr>
      <t>新建中卫二站，上下游</t>
    </r>
    <r>
      <rPr>
        <sz val="11"/>
        <rFont val="Times New Roman"/>
        <charset val="134"/>
      </rPr>
      <t>3</t>
    </r>
    <r>
      <rPr>
        <sz val="11"/>
        <rFont val="宋体"/>
        <charset val="134"/>
      </rPr>
      <t>座清管站、</t>
    </r>
    <r>
      <rPr>
        <sz val="11"/>
        <rFont val="Times New Roman"/>
        <charset val="134"/>
      </rPr>
      <t>4</t>
    </r>
    <r>
      <rPr>
        <sz val="11"/>
        <rFont val="宋体"/>
        <charset val="134"/>
      </rPr>
      <t>条联络管道和</t>
    </r>
    <r>
      <rPr>
        <sz val="11"/>
        <rFont val="Times New Roman"/>
        <charset val="134"/>
      </rPr>
      <t>6</t>
    </r>
    <r>
      <rPr>
        <sz val="11"/>
        <rFont val="宋体"/>
        <charset val="134"/>
      </rPr>
      <t>条改线管道。</t>
    </r>
  </si>
  <si>
    <r>
      <rPr>
        <sz val="11"/>
        <rFont val="宋体"/>
        <charset val="134"/>
      </rPr>
      <t>国家石油天然气管网集团西气东输分公司</t>
    </r>
  </si>
  <si>
    <r>
      <rPr>
        <sz val="11"/>
        <color theme="1"/>
        <rFont val="宋体"/>
        <charset val="134"/>
      </rPr>
      <t>区发改局</t>
    </r>
  </si>
  <si>
    <r>
      <rPr>
        <sz val="11"/>
        <color theme="1"/>
        <rFont val="宋体"/>
        <charset val="134"/>
      </rPr>
      <t>中卫市新墩桥项目</t>
    </r>
  </si>
  <si>
    <r>
      <rPr>
        <sz val="11"/>
        <color rgb="FF000000"/>
        <rFont val="宋体"/>
        <charset val="134"/>
      </rPr>
      <t>新建装配式预应力混凝土空心板桥，道路断面宽度</t>
    </r>
    <r>
      <rPr>
        <sz val="11"/>
        <color rgb="FF000000"/>
        <rFont val="Times New Roman"/>
        <charset val="134"/>
      </rPr>
      <t>35</t>
    </r>
    <r>
      <rPr>
        <sz val="11"/>
        <color rgb="FF000000"/>
        <rFont val="宋体"/>
        <charset val="134"/>
      </rPr>
      <t>米，长度</t>
    </r>
    <r>
      <rPr>
        <sz val="11"/>
        <color rgb="FF000000"/>
        <rFont val="Times New Roman"/>
        <charset val="134"/>
      </rPr>
      <t>110</t>
    </r>
    <r>
      <rPr>
        <sz val="11"/>
        <color rgb="FF000000"/>
        <rFont val="宋体"/>
        <charset val="134"/>
      </rPr>
      <t>米。</t>
    </r>
  </si>
  <si>
    <r>
      <rPr>
        <sz val="11"/>
        <rFont val="宋体"/>
        <charset val="134"/>
      </rPr>
      <t>中卫市住房和城乡建设局</t>
    </r>
  </si>
  <si>
    <t>高怀雷</t>
  </si>
  <si>
    <r>
      <rPr>
        <sz val="11"/>
        <color rgb="FF000000"/>
        <rFont val="宋体"/>
        <charset val="134"/>
      </rPr>
      <t>中卫市文昌桥建设项目</t>
    </r>
  </si>
  <si>
    <r>
      <rPr>
        <sz val="11"/>
        <rFont val="宋体"/>
        <charset val="134"/>
      </rPr>
      <t>在秀水街跨沙坡头大道新建一座装配式预应力混凝土空心板桥。</t>
    </r>
  </si>
  <si>
    <r>
      <rPr>
        <sz val="11"/>
        <color rgb="FF000000"/>
        <rFont val="宋体"/>
        <charset val="134"/>
      </rPr>
      <t>中卫市利民桥建设项目</t>
    </r>
  </si>
  <si>
    <r>
      <rPr>
        <sz val="11"/>
        <rFont val="宋体"/>
        <charset val="134"/>
      </rPr>
      <t>在秀水街跨沙坡头大道东边新建一座装配式预应力混凝土空心板桥。</t>
    </r>
  </si>
  <si>
    <r>
      <rPr>
        <sz val="11"/>
        <rFont val="宋体"/>
        <charset val="134"/>
      </rPr>
      <t>中卫市沙坡头区中沟路（宁钢大道至机场大道中段）改建工程</t>
    </r>
  </si>
  <si>
    <r>
      <rPr>
        <sz val="11"/>
        <color theme="1"/>
        <rFont val="宋体"/>
        <charset val="134"/>
      </rPr>
      <t>东园镇</t>
    </r>
  </si>
  <si>
    <r>
      <rPr>
        <sz val="11"/>
        <rFont val="宋体"/>
        <charset val="134"/>
      </rPr>
      <t>线全长约</t>
    </r>
    <r>
      <rPr>
        <sz val="11"/>
        <rFont val="Times New Roman"/>
        <charset val="134"/>
      </rPr>
      <t>4.3</t>
    </r>
    <r>
      <rPr>
        <sz val="11"/>
        <rFont val="宋体"/>
        <charset val="134"/>
      </rPr>
      <t>千米，采用二级公路标准，设计速度为</t>
    </r>
    <r>
      <rPr>
        <sz val="11"/>
        <rFont val="Times New Roman"/>
        <charset val="134"/>
      </rPr>
      <t>60</t>
    </r>
    <r>
      <rPr>
        <sz val="11"/>
        <rFont val="宋体"/>
        <charset val="134"/>
      </rPr>
      <t>千米</t>
    </r>
    <r>
      <rPr>
        <sz val="11"/>
        <rFont val="Times New Roman"/>
        <charset val="134"/>
      </rPr>
      <t>/</t>
    </r>
    <r>
      <rPr>
        <sz val="11"/>
        <rFont val="宋体"/>
        <charset val="134"/>
      </rPr>
      <t>小时，路基宽度</t>
    </r>
    <r>
      <rPr>
        <sz val="11"/>
        <rFont val="Times New Roman"/>
        <charset val="134"/>
      </rPr>
      <t>17</t>
    </r>
    <r>
      <rPr>
        <sz val="11"/>
        <rFont val="宋体"/>
        <charset val="134"/>
      </rPr>
      <t>米。</t>
    </r>
  </si>
  <si>
    <r>
      <rPr>
        <sz val="11"/>
        <rFont val="宋体"/>
        <charset val="134"/>
      </rPr>
      <t>中卫市南苑东路延伸段（柔一街</t>
    </r>
    <r>
      <rPr>
        <sz val="11"/>
        <rFont val="Times New Roman"/>
        <charset val="134"/>
      </rPr>
      <t>-</t>
    </r>
    <r>
      <rPr>
        <sz val="11"/>
        <rFont val="宋体"/>
        <charset val="134"/>
      </rPr>
      <t>黄河七街）道路工程</t>
    </r>
  </si>
  <si>
    <r>
      <rPr>
        <sz val="11"/>
        <rFont val="宋体"/>
        <charset val="134"/>
      </rPr>
      <t>新修双向</t>
    </r>
    <r>
      <rPr>
        <sz val="11"/>
        <rFont val="Times New Roman"/>
        <charset val="134"/>
      </rPr>
      <t>4</t>
    </r>
    <r>
      <rPr>
        <sz val="11"/>
        <rFont val="宋体"/>
        <charset val="134"/>
      </rPr>
      <t>车道道路，长</t>
    </r>
    <r>
      <rPr>
        <sz val="11"/>
        <rFont val="Times New Roman"/>
        <charset val="134"/>
      </rPr>
      <t>2174</t>
    </r>
    <r>
      <rPr>
        <sz val="11"/>
        <rFont val="宋体"/>
        <charset val="134"/>
      </rPr>
      <t>米，红线宽</t>
    </r>
    <r>
      <rPr>
        <sz val="11"/>
        <rFont val="Times New Roman"/>
        <charset val="134"/>
      </rPr>
      <t>30</t>
    </r>
    <r>
      <rPr>
        <sz val="11"/>
        <rFont val="宋体"/>
        <charset val="134"/>
      </rPr>
      <t>米。建设红线范围内的道路工程、交通工程、桥涵工程、雨水工程、再生水工程、照明工程。</t>
    </r>
  </si>
  <si>
    <r>
      <rPr>
        <sz val="11"/>
        <color rgb="FF000000"/>
        <rFont val="宋体"/>
        <charset val="134"/>
      </rPr>
      <t>完成项目建设全部内容。</t>
    </r>
  </si>
  <si>
    <r>
      <rPr>
        <sz val="11"/>
        <color rgb="FF000000"/>
        <rFont val="宋体"/>
        <charset val="134"/>
      </rPr>
      <t>中卫市长城街老旧排水管网改造二期项目（迎宾大道</t>
    </r>
    <r>
      <rPr>
        <sz val="11"/>
        <color rgb="FF000000"/>
        <rFont val="Times New Roman"/>
        <charset val="134"/>
      </rPr>
      <t>-</t>
    </r>
    <r>
      <rPr>
        <sz val="11"/>
        <color rgb="FF000000"/>
        <rFont val="宋体"/>
        <charset val="134"/>
      </rPr>
      <t>宁钢大道第四排沟）</t>
    </r>
  </si>
  <si>
    <t>雨水管管口封堵47处，原有雨水口拆除及清运120座，拆除原有d300-d600钢筋混凝土污水管道884米，新建雨水口120座等其他配套设施。</t>
  </si>
  <si>
    <r>
      <rPr>
        <sz val="11"/>
        <rFont val="宋体"/>
        <charset val="134"/>
      </rPr>
      <t>完成项目建设全部内容。</t>
    </r>
  </si>
  <si>
    <r>
      <rPr>
        <sz val="11"/>
        <color rgb="FF000000"/>
        <rFont val="宋体"/>
        <charset val="134"/>
      </rPr>
      <t>中卫市朝阳路排水防涝建设项目</t>
    </r>
  </si>
  <si>
    <t>沿朝阳路南侧道路（应理南街至鼓楼南街雨水暗渠）新建DN800雨水管道850米、DN300雨水连接管300米，配套建设雨水检查井20座。</t>
  </si>
  <si>
    <r>
      <rPr>
        <sz val="11"/>
        <rFont val="宋体"/>
        <charset val="134"/>
      </rPr>
      <t>中卫市沙坡头大道北侧排水防涝一期建设项目</t>
    </r>
  </si>
  <si>
    <r>
      <rPr>
        <sz val="11"/>
        <color theme="1"/>
        <rFont val="宋体"/>
        <charset val="134"/>
      </rPr>
      <t>文昌镇</t>
    </r>
    <r>
      <rPr>
        <sz val="11"/>
        <color theme="1"/>
        <rFont val="Times New Roman"/>
        <charset val="134"/>
      </rPr>
      <t xml:space="preserve">
</t>
    </r>
    <r>
      <rPr>
        <sz val="11"/>
        <color theme="1"/>
        <rFont val="宋体"/>
        <charset val="134"/>
      </rPr>
      <t>滨河镇</t>
    </r>
  </si>
  <si>
    <t>敷设d200-d1800钢筋混凝土排水管道10858米；砌筑钢筋混凝土检查井296座；雨水口345座，拆除及恢复沥青路面26610平方米。</t>
  </si>
  <si>
    <r>
      <rPr>
        <b/>
        <sz val="13"/>
        <rFont val="黑体"/>
        <charset val="134"/>
      </rPr>
      <t>二、社会投资项目（</t>
    </r>
    <r>
      <rPr>
        <b/>
        <sz val="13"/>
        <rFont val="Times New Roman"/>
        <charset val="134"/>
      </rPr>
      <t>23</t>
    </r>
    <r>
      <rPr>
        <b/>
        <sz val="13"/>
        <rFont val="仿宋_GB2312"/>
        <charset val="134"/>
      </rPr>
      <t>个）</t>
    </r>
  </si>
  <si>
    <r>
      <rPr>
        <sz val="11"/>
        <rFont val="宋体"/>
        <charset val="134"/>
      </rPr>
      <t>瑞泰科技年产</t>
    </r>
    <r>
      <rPr>
        <sz val="11"/>
        <rFont val="Times New Roman"/>
        <charset val="134"/>
      </rPr>
      <t>9</t>
    </r>
    <r>
      <rPr>
        <sz val="11"/>
        <rFont val="宋体"/>
        <charset val="134"/>
      </rPr>
      <t>万吨高端聚氨酯新材料项目</t>
    </r>
  </si>
  <si>
    <r>
      <rPr>
        <sz val="11"/>
        <color indexed="8"/>
        <rFont val="宋体"/>
        <charset val="134"/>
      </rPr>
      <t>社会</t>
    </r>
    <r>
      <rPr>
        <sz val="11"/>
        <color indexed="8"/>
        <rFont val="Times New Roman"/>
        <charset val="134"/>
      </rPr>
      <t xml:space="preserve">
</t>
    </r>
    <r>
      <rPr>
        <sz val="11"/>
        <color indexed="8"/>
        <rFont val="宋体"/>
        <charset val="134"/>
      </rPr>
      <t>投资</t>
    </r>
  </si>
  <si>
    <r>
      <rPr>
        <sz val="11"/>
        <color theme="1"/>
        <rFont val="宋体"/>
        <charset val="134"/>
      </rPr>
      <t>中卫工业园区</t>
    </r>
  </si>
  <si>
    <r>
      <rPr>
        <sz val="11"/>
        <rFont val="宋体"/>
        <charset val="134"/>
      </rPr>
      <t>新建</t>
    </r>
    <r>
      <rPr>
        <sz val="11"/>
        <rFont val="Times New Roman"/>
        <charset val="134"/>
      </rPr>
      <t>9</t>
    </r>
    <r>
      <rPr>
        <sz val="11"/>
        <rFont val="宋体"/>
        <charset val="134"/>
      </rPr>
      <t>万吨高端聚氨酯新材料产品，建设生产厂房及配套设施。</t>
    </r>
  </si>
  <si>
    <r>
      <rPr>
        <sz val="11"/>
        <rFont val="宋体"/>
        <charset val="134"/>
      </rPr>
      <t>行政审批、土建基础施工。</t>
    </r>
  </si>
  <si>
    <r>
      <rPr>
        <sz val="11"/>
        <rFont val="宋体"/>
        <charset val="134"/>
      </rPr>
      <t>宁夏瑞泰科技股份有限公司</t>
    </r>
  </si>
  <si>
    <r>
      <rPr>
        <sz val="11"/>
        <color theme="1"/>
        <rFont val="宋体"/>
        <charset val="134"/>
      </rPr>
      <t>区工信和商务局</t>
    </r>
  </si>
  <si>
    <t>韩国平</t>
  </si>
  <si>
    <r>
      <rPr>
        <sz val="11"/>
        <color theme="1"/>
        <rFont val="宋体"/>
        <charset val="134"/>
      </rPr>
      <t>瑞泰科技年产</t>
    </r>
    <r>
      <rPr>
        <sz val="11"/>
        <color theme="1"/>
        <rFont val="Times New Roman"/>
        <charset val="134"/>
      </rPr>
      <t>18</t>
    </r>
    <r>
      <rPr>
        <sz val="11"/>
        <color theme="1"/>
        <rFont val="宋体"/>
        <charset val="134"/>
      </rPr>
      <t>万吨光气改扩建项目</t>
    </r>
  </si>
  <si>
    <r>
      <rPr>
        <sz val="11"/>
        <color theme="1"/>
        <rFont val="宋体"/>
        <charset val="134"/>
      </rPr>
      <t>通过改扩建，将光气产能提升至</t>
    </r>
    <r>
      <rPr>
        <sz val="11"/>
        <color theme="1"/>
        <rFont val="Times New Roman"/>
        <charset val="134"/>
      </rPr>
      <t>18</t>
    </r>
    <r>
      <rPr>
        <sz val="11"/>
        <color theme="1"/>
        <rFont val="宋体"/>
        <charset val="134"/>
      </rPr>
      <t>万吨</t>
    </r>
    <r>
      <rPr>
        <sz val="11"/>
        <color theme="1"/>
        <rFont val="Times New Roman"/>
        <charset val="134"/>
      </rPr>
      <t>/</t>
    </r>
    <r>
      <rPr>
        <sz val="11"/>
        <color theme="1"/>
        <rFont val="宋体"/>
        <charset val="134"/>
      </rPr>
      <t>年，建设生产厂房及配套设施。</t>
    </r>
  </si>
  <si>
    <r>
      <rPr>
        <sz val="11"/>
        <color theme="1"/>
        <rFont val="宋体"/>
        <charset val="134"/>
      </rPr>
      <t>行政审批、土建基础施工。</t>
    </r>
  </si>
  <si>
    <r>
      <rPr>
        <sz val="11"/>
        <color theme="1"/>
        <rFont val="宋体"/>
        <charset val="134"/>
      </rPr>
      <t>宁夏瑞泰科技股份有限公司</t>
    </r>
  </si>
  <si>
    <r>
      <rPr>
        <sz val="11"/>
        <rFont val="宋体"/>
        <charset val="134"/>
      </rPr>
      <t>瑞泰公司仓储自动化提升改造项目</t>
    </r>
  </si>
  <si>
    <r>
      <rPr>
        <sz val="11"/>
        <rFont val="宋体"/>
        <charset val="134"/>
      </rPr>
      <t>建设</t>
    </r>
    <r>
      <rPr>
        <sz val="11"/>
        <rFont val="Times New Roman"/>
        <charset val="134"/>
      </rPr>
      <t>1</t>
    </r>
    <r>
      <rPr>
        <sz val="11"/>
        <rFont val="宋体"/>
        <charset val="134"/>
      </rPr>
      <t>座丙类高架仓库，含自动进出库运行管理系统，实现产品多菌灵、啶虫脒、吡虫啉、</t>
    </r>
    <r>
      <rPr>
        <sz val="11"/>
        <rFont val="Times New Roman"/>
        <charset val="134"/>
      </rPr>
      <t>BTA</t>
    </r>
    <r>
      <rPr>
        <sz val="11"/>
        <rFont val="宋体"/>
        <charset val="134"/>
      </rPr>
      <t>、尼龙</t>
    </r>
    <r>
      <rPr>
        <sz val="11"/>
        <rFont val="Times New Roman"/>
        <charset val="134"/>
      </rPr>
      <t>66</t>
    </r>
    <r>
      <rPr>
        <sz val="11"/>
        <rFont val="宋体"/>
        <charset val="134"/>
      </rPr>
      <t>等的仓储需求。</t>
    </r>
  </si>
  <si>
    <r>
      <rPr>
        <sz val="11"/>
        <rFont val="宋体"/>
        <charset val="134"/>
      </rPr>
      <t>安装工程。</t>
    </r>
  </si>
  <si>
    <r>
      <rPr>
        <sz val="11"/>
        <rFont val="宋体"/>
        <charset val="134"/>
      </rPr>
      <t>利安隆新材料有限公司年产</t>
    </r>
    <r>
      <rPr>
        <sz val="11"/>
        <rFont val="Times New Roman"/>
        <charset val="134"/>
      </rPr>
      <t>5500</t>
    </r>
    <r>
      <rPr>
        <sz val="11"/>
        <rFont val="宋体"/>
        <charset val="134"/>
      </rPr>
      <t>吨高分子材料抗老化助剂</t>
    </r>
  </si>
  <si>
    <r>
      <rPr>
        <sz val="11"/>
        <rFont val="宋体"/>
        <charset val="134"/>
      </rPr>
      <t>建设厂房</t>
    </r>
    <r>
      <rPr>
        <sz val="11"/>
        <rFont val="Times New Roman"/>
        <charset val="134"/>
      </rPr>
      <t>3</t>
    </r>
    <r>
      <rPr>
        <sz val="11"/>
        <rFont val="宋体"/>
        <charset val="134"/>
      </rPr>
      <t>座；多效蒸发系统一套；</t>
    </r>
    <r>
      <rPr>
        <sz val="11"/>
        <rFont val="Times New Roman"/>
        <charset val="134"/>
      </rPr>
      <t>IC</t>
    </r>
    <r>
      <rPr>
        <sz val="11"/>
        <rFont val="宋体"/>
        <charset val="134"/>
      </rPr>
      <t>厌氧系统一套；乙类库房一座。</t>
    </r>
  </si>
  <si>
    <r>
      <rPr>
        <sz val="11"/>
        <rFont val="宋体"/>
        <charset val="134"/>
      </rPr>
      <t>建设厂房</t>
    </r>
    <r>
      <rPr>
        <sz val="11"/>
        <rFont val="Times New Roman"/>
        <charset val="134"/>
      </rPr>
      <t>3</t>
    </r>
    <r>
      <rPr>
        <sz val="11"/>
        <rFont val="宋体"/>
        <charset val="134"/>
      </rPr>
      <t>座；多效蒸发系统一套；</t>
    </r>
    <r>
      <rPr>
        <sz val="11"/>
        <rFont val="Times New Roman"/>
        <charset val="134"/>
      </rPr>
      <t>IC</t>
    </r>
    <r>
      <rPr>
        <sz val="11"/>
        <rFont val="宋体"/>
        <charset val="134"/>
      </rPr>
      <t>厌氧系统一套。</t>
    </r>
  </si>
  <si>
    <r>
      <rPr>
        <sz val="11"/>
        <rFont val="宋体"/>
        <charset val="134"/>
      </rPr>
      <t>利安隆（中卫）新材料有限公司</t>
    </r>
  </si>
  <si>
    <r>
      <rPr>
        <sz val="11"/>
        <rFont val="宋体"/>
        <charset val="134"/>
      </rPr>
      <t>宁夏钢铁集团年产</t>
    </r>
    <r>
      <rPr>
        <sz val="11"/>
        <rFont val="Times New Roman"/>
        <charset val="134"/>
      </rPr>
      <t>140</t>
    </r>
    <r>
      <rPr>
        <sz val="11"/>
        <rFont val="宋体"/>
        <charset val="134"/>
      </rPr>
      <t>万吨冶金焦项目</t>
    </r>
  </si>
  <si>
    <t>年产干全焦140万吨的2×60孔6.25米捣固焦炉，配套建备煤系统、湿熄焦系统、焦炉除尘地面站系统、烟道气脱硫脱硝系统等生活辅助设施。</t>
  </si>
  <si>
    <r>
      <rPr>
        <sz val="11"/>
        <rFont val="宋体"/>
        <charset val="134"/>
      </rPr>
      <t>车间厂房建设，设备安装等。</t>
    </r>
  </si>
  <si>
    <r>
      <rPr>
        <sz val="11"/>
        <rFont val="宋体"/>
        <charset val="134"/>
      </rPr>
      <t>宁夏钢铁（集团）有限责任公司</t>
    </r>
  </si>
  <si>
    <r>
      <rPr>
        <sz val="11"/>
        <rFont val="宋体"/>
        <charset val="134"/>
      </rPr>
      <t>宁夏钢铁集团</t>
    </r>
    <r>
      <rPr>
        <sz val="11"/>
        <rFont val="Times New Roman"/>
        <charset val="134"/>
      </rPr>
      <t>55</t>
    </r>
    <r>
      <rPr>
        <sz val="11"/>
        <rFont val="宋体"/>
        <charset val="134"/>
      </rPr>
      <t>MW双超高炉煤气综合利用项目</t>
    </r>
  </si>
  <si>
    <r>
      <rPr>
        <sz val="11"/>
        <rFont val="宋体"/>
        <charset val="134"/>
      </rPr>
      <t>建设</t>
    </r>
    <r>
      <rPr>
        <sz val="11"/>
        <rFont val="Times New Roman"/>
        <charset val="134"/>
      </rPr>
      <t>1</t>
    </r>
    <r>
      <rPr>
        <sz val="11"/>
        <rFont val="宋体"/>
        <charset val="134"/>
      </rPr>
      <t>套</t>
    </r>
    <r>
      <rPr>
        <sz val="11"/>
        <rFont val="Times New Roman"/>
        <charset val="134"/>
      </rPr>
      <t>60</t>
    </r>
    <r>
      <rPr>
        <sz val="11"/>
        <rFont val="宋体"/>
        <charset val="134"/>
      </rPr>
      <t>MW发电机组。含</t>
    </r>
    <r>
      <rPr>
        <sz val="11"/>
        <rFont val="Times New Roman"/>
        <charset val="134"/>
      </rPr>
      <t>180</t>
    </r>
    <r>
      <rPr>
        <sz val="11"/>
        <rFont val="宋体"/>
        <charset val="134"/>
      </rPr>
      <t>吨</t>
    </r>
    <r>
      <rPr>
        <sz val="11"/>
        <rFont val="Times New Roman"/>
        <charset val="134"/>
      </rPr>
      <t>/</t>
    </r>
    <r>
      <rPr>
        <sz val="11"/>
        <rFont val="宋体"/>
        <charset val="134"/>
      </rPr>
      <t>小时</t>
    </r>
    <r>
      <rPr>
        <sz val="11"/>
        <rFont val="Times New Roman"/>
        <charset val="134"/>
      </rPr>
      <t xml:space="preserve"> </t>
    </r>
    <r>
      <rPr>
        <sz val="11"/>
        <rFont val="宋体"/>
        <charset val="134"/>
      </rPr>
      <t>超高温超高压一次再热燃煤气锅炉及</t>
    </r>
    <r>
      <rPr>
        <sz val="11"/>
        <rFont val="Times New Roman"/>
        <charset val="134"/>
      </rPr>
      <t>1</t>
    </r>
    <r>
      <rPr>
        <sz val="11"/>
        <rFont val="宋体"/>
        <charset val="134"/>
      </rPr>
      <t>台</t>
    </r>
    <r>
      <rPr>
        <sz val="11"/>
        <rFont val="Times New Roman"/>
        <charset val="134"/>
      </rPr>
      <t xml:space="preserve"> 55MW </t>
    </r>
    <r>
      <rPr>
        <sz val="11"/>
        <rFont val="宋体"/>
        <charset val="134"/>
      </rPr>
      <t>超高温超高压带再热汽轮机组。</t>
    </r>
  </si>
  <si>
    <r>
      <rPr>
        <sz val="11"/>
        <rFont val="宋体"/>
        <charset val="134"/>
      </rPr>
      <t>完成煤气锅炉等全部建设内容。</t>
    </r>
  </si>
  <si>
    <r>
      <rPr>
        <sz val="11"/>
        <rFont val="宋体"/>
        <charset val="134"/>
      </rPr>
      <t>年产</t>
    </r>
    <r>
      <rPr>
        <sz val="11"/>
        <rFont val="Times New Roman"/>
        <charset val="134"/>
      </rPr>
      <t>4</t>
    </r>
    <r>
      <rPr>
        <sz val="11"/>
        <rFont val="宋体"/>
        <charset val="134"/>
      </rPr>
      <t>万吨尼龙</t>
    </r>
    <r>
      <rPr>
        <sz val="11"/>
        <rFont val="Times New Roman"/>
        <charset val="134"/>
      </rPr>
      <t>66</t>
    </r>
    <r>
      <rPr>
        <sz val="11"/>
        <rFont val="宋体"/>
        <charset val="134"/>
      </rPr>
      <t>及</t>
    </r>
    <r>
      <rPr>
        <sz val="11"/>
        <rFont val="Times New Roman"/>
        <charset val="134"/>
      </rPr>
      <t>2.5</t>
    </r>
    <r>
      <rPr>
        <sz val="11"/>
        <rFont val="宋体"/>
        <charset val="134"/>
      </rPr>
      <t>万吨中间体</t>
    </r>
    <r>
      <rPr>
        <sz val="11"/>
        <rFont val="Times New Roman"/>
        <charset val="134"/>
      </rPr>
      <t>J</t>
    </r>
    <r>
      <rPr>
        <sz val="11"/>
        <rFont val="宋体"/>
        <charset val="134"/>
      </rPr>
      <t>项目</t>
    </r>
  </si>
  <si>
    <r>
      <rPr>
        <sz val="11"/>
        <rFont val="宋体"/>
        <charset val="134"/>
      </rPr>
      <t>建设年产</t>
    </r>
    <r>
      <rPr>
        <sz val="11"/>
        <rFont val="Times New Roman"/>
        <charset val="134"/>
      </rPr>
      <t>4</t>
    </r>
    <r>
      <rPr>
        <sz val="11"/>
        <rFont val="宋体"/>
        <charset val="134"/>
      </rPr>
      <t>万吨尼龙</t>
    </r>
    <r>
      <rPr>
        <sz val="11"/>
        <rFont val="Times New Roman"/>
        <charset val="134"/>
      </rPr>
      <t>66</t>
    </r>
    <r>
      <rPr>
        <sz val="11"/>
        <rFont val="宋体"/>
        <charset val="134"/>
      </rPr>
      <t>（两条</t>
    </r>
    <r>
      <rPr>
        <sz val="11"/>
        <rFont val="Times New Roman"/>
        <charset val="134"/>
      </rPr>
      <t>2</t>
    </r>
    <r>
      <rPr>
        <sz val="11"/>
        <rFont val="宋体"/>
        <charset val="134"/>
      </rPr>
      <t>万吨</t>
    </r>
    <r>
      <rPr>
        <sz val="11"/>
        <rFont val="Times New Roman"/>
        <charset val="134"/>
      </rPr>
      <t>/</t>
    </r>
    <r>
      <rPr>
        <sz val="11"/>
        <rFont val="宋体"/>
        <charset val="134"/>
      </rPr>
      <t>年生产线）、年产</t>
    </r>
    <r>
      <rPr>
        <sz val="11"/>
        <rFont val="Times New Roman"/>
        <charset val="134"/>
      </rPr>
      <t>2.5</t>
    </r>
    <r>
      <rPr>
        <sz val="11"/>
        <rFont val="宋体"/>
        <charset val="134"/>
      </rPr>
      <t>万吨己二胺生产装置。</t>
    </r>
  </si>
  <si>
    <r>
      <rPr>
        <sz val="11"/>
        <rFont val="宋体"/>
        <charset val="134"/>
      </rPr>
      <t>完成剩余设备安装部分。</t>
    </r>
  </si>
  <si>
    <r>
      <rPr>
        <sz val="11"/>
        <rFont val="宋体"/>
        <charset val="134"/>
      </rPr>
      <t>宇光能源二期</t>
    </r>
    <r>
      <rPr>
        <sz val="11"/>
        <rFont val="Times New Roman"/>
        <charset val="134"/>
      </rPr>
      <t>120</t>
    </r>
    <r>
      <rPr>
        <sz val="11"/>
        <rFont val="宋体"/>
        <charset val="134"/>
      </rPr>
      <t>万吨（年）焦化项目</t>
    </r>
  </si>
  <si>
    <t>主要建设备煤车间、炼焦车间、干熄焦工段，以及煤气净化车间等。</t>
  </si>
  <si>
    <r>
      <rPr>
        <sz val="11"/>
        <color theme="1"/>
        <rFont val="宋体"/>
        <charset val="134"/>
      </rPr>
      <t>车间厂房建设，设备安装等。</t>
    </r>
  </si>
  <si>
    <r>
      <rPr>
        <sz val="11"/>
        <rFont val="宋体"/>
        <charset val="134"/>
      </rPr>
      <t>宁夏宇光能源实业有限公司</t>
    </r>
  </si>
  <si>
    <r>
      <rPr>
        <sz val="11"/>
        <rFont val="宋体"/>
        <charset val="134"/>
      </rPr>
      <t>渝丰化工循环经济利用焦炉煤气生产</t>
    </r>
    <r>
      <rPr>
        <sz val="11"/>
        <rFont val="Times New Roman"/>
        <charset val="134"/>
      </rPr>
      <t>9</t>
    </r>
    <r>
      <rPr>
        <sz val="11"/>
        <rFont val="宋体"/>
        <charset val="134"/>
      </rPr>
      <t>万吨</t>
    </r>
    <r>
      <rPr>
        <sz val="11"/>
        <rFont val="Times New Roman"/>
        <charset val="134"/>
      </rPr>
      <t>/</t>
    </r>
    <r>
      <rPr>
        <sz val="11"/>
        <rFont val="宋体"/>
        <charset val="134"/>
      </rPr>
      <t>年</t>
    </r>
    <r>
      <rPr>
        <sz val="11"/>
        <rFont val="Times New Roman"/>
        <charset val="134"/>
      </rPr>
      <t>LNG</t>
    </r>
    <r>
      <rPr>
        <sz val="11"/>
        <rFont val="宋体"/>
        <charset val="134"/>
      </rPr>
      <t>项目</t>
    </r>
  </si>
  <si>
    <r>
      <rPr>
        <sz val="11"/>
        <color theme="1"/>
        <rFont val="宋体"/>
        <charset val="134"/>
      </rPr>
      <t>主要建设</t>
    </r>
    <r>
      <rPr>
        <sz val="11"/>
        <color theme="1"/>
        <rFont val="Times New Roman"/>
        <charset val="134"/>
      </rPr>
      <t>LNG</t>
    </r>
    <r>
      <rPr>
        <sz val="11"/>
        <color theme="1"/>
        <rFont val="宋体"/>
        <charset val="134"/>
      </rPr>
      <t>深冷液化及储运装置，扩建焦炉气净化及压缩装置和公用工程等。</t>
    </r>
  </si>
  <si>
    <r>
      <rPr>
        <sz val="11"/>
        <rFont val="宋体"/>
        <charset val="134"/>
      </rPr>
      <t>完成生产装置等全部建设内容。</t>
    </r>
  </si>
  <si>
    <r>
      <rPr>
        <sz val="11"/>
        <rFont val="宋体"/>
        <charset val="134"/>
      </rPr>
      <t>宁夏渝丰化工股份有限公司</t>
    </r>
  </si>
  <si>
    <r>
      <rPr>
        <sz val="11"/>
        <rFont val="宋体"/>
        <charset val="134"/>
      </rPr>
      <t>中盛新科技中盛年产</t>
    </r>
    <r>
      <rPr>
        <sz val="11"/>
        <rFont val="Times New Roman"/>
        <charset val="134"/>
      </rPr>
      <t>28000</t>
    </r>
    <r>
      <rPr>
        <sz val="11"/>
        <rFont val="宋体"/>
        <charset val="134"/>
      </rPr>
      <t>吨绿色环保染料项目</t>
    </r>
  </si>
  <si>
    <r>
      <rPr>
        <sz val="11"/>
        <rFont val="Times New Roman"/>
        <charset val="134"/>
      </rPr>
      <t>28000</t>
    </r>
    <r>
      <rPr>
        <sz val="11"/>
        <rFont val="宋体"/>
        <charset val="134"/>
      </rPr>
      <t>吨绿色环保染料及</t>
    </r>
    <r>
      <rPr>
        <sz val="11"/>
        <rFont val="Times New Roman"/>
        <charset val="134"/>
      </rPr>
      <t xml:space="preserve"> </t>
    </r>
    <r>
      <rPr>
        <sz val="11"/>
        <rFont val="宋体"/>
        <charset val="134"/>
      </rPr>
      <t>配套中间体生产装置、储存设施和环保处理装置。</t>
    </r>
  </si>
  <si>
    <r>
      <rPr>
        <sz val="11"/>
        <rFont val="宋体"/>
        <charset val="134"/>
      </rPr>
      <t>完成项目一期建设并</t>
    </r>
    <r>
      <rPr>
        <sz val="11"/>
        <rFont val="Times New Roman"/>
        <charset val="134"/>
      </rPr>
      <t xml:space="preserve"> </t>
    </r>
    <r>
      <rPr>
        <sz val="11"/>
        <rFont val="宋体"/>
        <charset val="134"/>
      </rPr>
      <t>投产运行，项目二期</t>
    </r>
    <r>
      <rPr>
        <sz val="11"/>
        <rFont val="Times New Roman"/>
        <charset val="134"/>
      </rPr>
      <t xml:space="preserve"> </t>
    </r>
    <r>
      <rPr>
        <sz val="11"/>
        <rFont val="宋体"/>
        <charset val="134"/>
      </rPr>
      <t>开工建设。</t>
    </r>
  </si>
  <si>
    <r>
      <rPr>
        <sz val="11"/>
        <rFont val="宋体"/>
        <charset val="134"/>
      </rPr>
      <t>宁夏中盛新科技有限公司</t>
    </r>
  </si>
  <si>
    <r>
      <rPr>
        <sz val="11"/>
        <rFont val="宋体"/>
        <charset val="134"/>
      </rPr>
      <t>蓝丰精细化工</t>
    </r>
    <r>
      <rPr>
        <sz val="11"/>
        <rFont val="Times New Roman"/>
        <charset val="134"/>
      </rPr>
      <t>5</t>
    </r>
    <r>
      <rPr>
        <sz val="11"/>
        <rFont val="宋体"/>
        <charset val="134"/>
      </rPr>
      <t>万吨</t>
    </r>
    <r>
      <rPr>
        <sz val="11"/>
        <rFont val="Times New Roman"/>
        <charset val="134"/>
      </rPr>
      <t>/</t>
    </r>
    <r>
      <rPr>
        <sz val="11"/>
        <rFont val="宋体"/>
        <charset val="134"/>
      </rPr>
      <t>年光气及配套精细化学品和农化学品技术改造</t>
    </r>
  </si>
  <si>
    <r>
      <rPr>
        <sz val="11"/>
        <rFont val="宋体"/>
        <charset val="134"/>
      </rPr>
      <t>新建</t>
    </r>
    <r>
      <rPr>
        <sz val="11"/>
        <rFont val="Times New Roman"/>
        <charset val="134"/>
      </rPr>
      <t>5</t>
    </r>
    <r>
      <rPr>
        <sz val="11"/>
        <rFont val="宋体"/>
        <charset val="134"/>
      </rPr>
      <t>万吨光气生产装置及下游产品相关装置；</t>
    </r>
    <r>
      <rPr>
        <sz val="11"/>
        <rFont val="Times New Roman"/>
        <charset val="134"/>
      </rPr>
      <t>5</t>
    </r>
    <r>
      <rPr>
        <sz val="11"/>
        <rFont val="宋体"/>
        <charset val="134"/>
      </rPr>
      <t>万吨光气</t>
    </r>
    <r>
      <rPr>
        <sz val="11"/>
        <rFont val="Times New Roman"/>
        <charset val="134"/>
      </rPr>
      <t>/</t>
    </r>
    <r>
      <rPr>
        <sz val="11"/>
        <rFont val="宋体"/>
        <charset val="134"/>
      </rPr>
      <t>年、氯甲酸甲酯</t>
    </r>
    <r>
      <rPr>
        <sz val="11"/>
        <rFont val="Times New Roman"/>
        <charset val="134"/>
      </rPr>
      <t>15000</t>
    </r>
    <r>
      <rPr>
        <sz val="11"/>
        <rFont val="宋体"/>
        <charset val="134"/>
      </rPr>
      <t>吨</t>
    </r>
    <r>
      <rPr>
        <sz val="11"/>
        <rFont val="Times New Roman"/>
        <charset val="134"/>
      </rPr>
      <t>/</t>
    </r>
    <r>
      <rPr>
        <sz val="11"/>
        <rFont val="宋体"/>
        <charset val="134"/>
      </rPr>
      <t>年、氯甲酸乙酯</t>
    </r>
    <r>
      <rPr>
        <sz val="11"/>
        <rFont val="Times New Roman"/>
        <charset val="134"/>
      </rPr>
      <t>5000</t>
    </r>
    <r>
      <rPr>
        <sz val="11"/>
        <rFont val="宋体"/>
        <charset val="134"/>
      </rPr>
      <t>吨</t>
    </r>
    <r>
      <rPr>
        <sz val="11"/>
        <rFont val="Times New Roman"/>
        <charset val="134"/>
      </rPr>
      <t>/</t>
    </r>
    <r>
      <rPr>
        <sz val="11"/>
        <rFont val="宋体"/>
        <charset val="134"/>
      </rPr>
      <t>年等产品。</t>
    </r>
  </si>
  <si>
    <r>
      <rPr>
        <sz val="11"/>
        <rFont val="Times New Roman"/>
        <charset val="134"/>
      </rPr>
      <t>5</t>
    </r>
    <r>
      <rPr>
        <sz val="11"/>
        <rFont val="宋体"/>
        <charset val="134"/>
      </rPr>
      <t>万吨光气生产装置。</t>
    </r>
  </si>
  <si>
    <r>
      <rPr>
        <sz val="11"/>
        <rFont val="宋体"/>
        <charset val="134"/>
      </rPr>
      <t>宁夏蓝丰精细化工有限公司</t>
    </r>
  </si>
  <si>
    <r>
      <rPr>
        <sz val="11"/>
        <rFont val="宋体"/>
        <charset val="134"/>
      </rPr>
      <t>伟中能源</t>
    </r>
    <r>
      <rPr>
        <sz val="11"/>
        <rFont val="Times New Roman"/>
        <charset val="134"/>
      </rPr>
      <t>120</t>
    </r>
    <r>
      <rPr>
        <sz val="11"/>
        <rFont val="宋体"/>
        <charset val="134"/>
      </rPr>
      <t>万吨</t>
    </r>
    <r>
      <rPr>
        <sz val="11"/>
        <rFont val="Times New Roman"/>
        <charset val="134"/>
      </rPr>
      <t>/</t>
    </r>
    <r>
      <rPr>
        <sz val="11"/>
        <rFont val="宋体"/>
        <charset val="134"/>
      </rPr>
      <t>年焦化干熄焦余热综合利用项目</t>
    </r>
  </si>
  <si>
    <r>
      <rPr>
        <sz val="11"/>
        <rFont val="宋体"/>
        <charset val="134"/>
      </rPr>
      <t>新建</t>
    </r>
    <r>
      <rPr>
        <sz val="11"/>
        <rFont val="Times New Roman"/>
        <charset val="134"/>
      </rPr>
      <t>170t/h</t>
    </r>
    <r>
      <rPr>
        <sz val="11"/>
        <rFont val="宋体"/>
        <charset val="134"/>
      </rPr>
      <t>干熄焦本体</t>
    </r>
    <r>
      <rPr>
        <sz val="11"/>
        <rFont val="Times New Roman"/>
        <charset val="134"/>
      </rPr>
      <t>1</t>
    </r>
    <r>
      <rPr>
        <sz val="11"/>
        <rFont val="宋体"/>
        <charset val="134"/>
      </rPr>
      <t>套（含中温中压自然循环余热锅炉</t>
    </r>
    <r>
      <rPr>
        <sz val="11"/>
        <rFont val="Times New Roman"/>
        <charset val="134"/>
      </rPr>
      <t>1</t>
    </r>
    <r>
      <rPr>
        <sz val="11"/>
        <rFont val="宋体"/>
        <charset val="134"/>
      </rPr>
      <t>套）、型焦制备装置（含混料、成型、炭化炉等）</t>
    </r>
    <r>
      <rPr>
        <sz val="11"/>
        <rFont val="Times New Roman"/>
        <charset val="134"/>
      </rPr>
      <t>1</t>
    </r>
    <r>
      <rPr>
        <sz val="11"/>
        <rFont val="宋体"/>
        <charset val="134"/>
      </rPr>
      <t>套、</t>
    </r>
    <r>
      <rPr>
        <sz val="11"/>
        <rFont val="Times New Roman"/>
        <charset val="134"/>
      </rPr>
      <t>CDQ</t>
    </r>
    <r>
      <rPr>
        <sz val="11"/>
        <rFont val="宋体"/>
        <charset val="134"/>
      </rPr>
      <t>主控楼及辅机室</t>
    </r>
    <r>
      <rPr>
        <sz val="11"/>
        <rFont val="Times New Roman"/>
        <charset val="134"/>
      </rPr>
      <t xml:space="preserve"> 1</t>
    </r>
    <r>
      <rPr>
        <sz val="11"/>
        <rFont val="宋体"/>
        <charset val="134"/>
      </rPr>
      <t>座、</t>
    </r>
    <r>
      <rPr>
        <sz val="11"/>
        <rFont val="Times New Roman"/>
        <charset val="134"/>
      </rPr>
      <t>CDQ</t>
    </r>
    <r>
      <rPr>
        <sz val="11"/>
        <rFont val="宋体"/>
        <charset val="134"/>
      </rPr>
      <t>运焦系统</t>
    </r>
    <r>
      <rPr>
        <sz val="11"/>
        <rFont val="Times New Roman"/>
        <charset val="134"/>
      </rPr>
      <t xml:space="preserve">1 </t>
    </r>
    <r>
      <rPr>
        <sz val="11"/>
        <rFont val="宋体"/>
        <charset val="134"/>
      </rPr>
      <t>套、</t>
    </r>
    <r>
      <rPr>
        <sz val="11"/>
        <rFont val="Times New Roman"/>
        <charset val="134"/>
      </rPr>
      <t>CDQ</t>
    </r>
    <r>
      <rPr>
        <sz val="11"/>
        <rFont val="宋体"/>
        <charset val="134"/>
      </rPr>
      <t>环境除尘</t>
    </r>
    <r>
      <rPr>
        <sz val="11"/>
        <rFont val="Times New Roman"/>
        <charset val="134"/>
      </rPr>
      <t>1</t>
    </r>
    <r>
      <rPr>
        <sz val="11"/>
        <rFont val="宋体"/>
        <charset val="134"/>
      </rPr>
      <t>座、迁车台及焦罐检修站</t>
    </r>
    <r>
      <rPr>
        <sz val="11"/>
        <rFont val="Times New Roman"/>
        <charset val="134"/>
      </rPr>
      <t>1</t>
    </r>
    <r>
      <rPr>
        <sz val="11"/>
        <rFont val="宋体"/>
        <charset val="134"/>
      </rPr>
      <t>座、空氮站</t>
    </r>
    <r>
      <rPr>
        <sz val="11"/>
        <rFont val="Times New Roman"/>
        <charset val="134"/>
      </rPr>
      <t xml:space="preserve"> 1 </t>
    </r>
    <r>
      <rPr>
        <sz val="11"/>
        <rFont val="宋体"/>
        <charset val="134"/>
      </rPr>
      <t>座。</t>
    </r>
  </si>
  <si>
    <r>
      <rPr>
        <sz val="11"/>
        <rFont val="宋体"/>
        <charset val="134"/>
      </rPr>
      <t>前期手续、土建施工。</t>
    </r>
  </si>
  <si>
    <r>
      <rPr>
        <sz val="11"/>
        <rFont val="宋体"/>
        <charset val="134"/>
      </rPr>
      <t>宁夏伟中能源科技有限公司</t>
    </r>
  </si>
  <si>
    <r>
      <rPr>
        <sz val="11"/>
        <color theme="1"/>
        <rFont val="宋体"/>
        <charset val="134"/>
      </rPr>
      <t>中卫热电</t>
    </r>
    <r>
      <rPr>
        <sz val="11"/>
        <color theme="1"/>
        <rFont val="Times New Roman"/>
        <charset val="134"/>
      </rPr>
      <t>1</t>
    </r>
    <r>
      <rPr>
        <sz val="11"/>
        <color theme="1"/>
        <rFont val="宋体"/>
        <charset val="134"/>
      </rPr>
      <t>号机组高背压供热改造项目</t>
    </r>
  </si>
  <si>
    <r>
      <rPr>
        <sz val="11"/>
        <color theme="1"/>
        <rFont val="宋体"/>
        <charset val="134"/>
      </rPr>
      <t>增加一台高背压凝汽器</t>
    </r>
    <r>
      <rPr>
        <sz val="11"/>
        <color theme="1"/>
        <rFont val="Times New Roman"/>
        <charset val="134"/>
      </rPr>
      <t>+</t>
    </r>
    <r>
      <rPr>
        <sz val="11"/>
        <color theme="1"/>
        <rFont val="宋体"/>
        <charset val="134"/>
      </rPr>
      <t>蒸汽引射式热泵供热方案。</t>
    </r>
  </si>
  <si>
    <r>
      <rPr>
        <sz val="11"/>
        <color theme="1"/>
        <rFont val="宋体"/>
        <charset val="134"/>
      </rPr>
      <t>建设增加一台高背压凝汽器</t>
    </r>
    <r>
      <rPr>
        <sz val="11"/>
        <color theme="1"/>
        <rFont val="Times New Roman"/>
        <charset val="134"/>
      </rPr>
      <t>+</t>
    </r>
    <r>
      <rPr>
        <sz val="11"/>
        <color theme="1"/>
        <rFont val="宋体"/>
        <charset val="134"/>
      </rPr>
      <t>蒸汽引射式热泵及相关附属设备。</t>
    </r>
  </si>
  <si>
    <r>
      <rPr>
        <sz val="11"/>
        <color theme="1"/>
        <rFont val="宋体"/>
        <charset val="134"/>
      </rPr>
      <t>国能中卫热电有限公司</t>
    </r>
  </si>
  <si>
    <r>
      <rPr>
        <sz val="11"/>
        <rFont val="宋体"/>
        <charset val="134"/>
      </rPr>
      <t>宁夏宸宇公司无害化处置中心项目</t>
    </r>
  </si>
  <si>
    <r>
      <rPr>
        <sz val="11"/>
        <rFont val="宋体"/>
        <charset val="134"/>
      </rPr>
      <t>建设集收运、贮存、焚烧、稳定化</t>
    </r>
    <r>
      <rPr>
        <sz val="11"/>
        <rFont val="Times New Roman"/>
        <charset val="134"/>
      </rPr>
      <t>/</t>
    </r>
    <r>
      <rPr>
        <sz val="11"/>
        <rFont val="宋体"/>
        <charset val="134"/>
      </rPr>
      <t>固化、物化处理及填埋为一体的综合性处置中心，年处置原生危险废物规模</t>
    </r>
    <r>
      <rPr>
        <sz val="11"/>
        <rFont val="Times New Roman"/>
        <charset val="134"/>
      </rPr>
      <t>80000</t>
    </r>
    <r>
      <rPr>
        <sz val="11"/>
        <rFont val="宋体"/>
        <charset val="134"/>
      </rPr>
      <t>吨，安全填埋场（包含</t>
    </r>
    <r>
      <rPr>
        <sz val="11"/>
        <rFont val="Times New Roman"/>
        <charset val="134"/>
      </rPr>
      <t>32</t>
    </r>
    <r>
      <rPr>
        <sz val="11"/>
        <rFont val="宋体"/>
        <charset val="134"/>
      </rPr>
      <t>万立方柔性、</t>
    </r>
    <r>
      <rPr>
        <sz val="11"/>
        <rFont val="Times New Roman"/>
        <charset val="134"/>
      </rPr>
      <t>12.55</t>
    </r>
    <r>
      <rPr>
        <sz val="11"/>
        <rFont val="宋体"/>
        <charset val="134"/>
      </rPr>
      <t>万立方刚性安全填埋场）。</t>
    </r>
  </si>
  <si>
    <t>车间厂房建设，设备安装等。</t>
  </si>
  <si>
    <r>
      <rPr>
        <sz val="11"/>
        <rFont val="宋体"/>
        <charset val="134"/>
      </rPr>
      <t>宁夏宸宇公司</t>
    </r>
  </si>
  <si>
    <r>
      <rPr>
        <sz val="11"/>
        <rFont val="宋体"/>
        <charset val="134"/>
      </rPr>
      <t>宁夏移动数据中心美团三期</t>
    </r>
  </si>
  <si>
    <r>
      <rPr>
        <sz val="11"/>
        <rFont val="宋体"/>
        <charset val="134"/>
      </rPr>
      <t>项目二期建设</t>
    </r>
    <r>
      <rPr>
        <sz val="11"/>
        <rFont val="Times New Roman"/>
        <charset val="134"/>
      </rPr>
      <t>1</t>
    </r>
    <r>
      <rPr>
        <sz val="11"/>
        <rFont val="宋体"/>
        <charset val="134"/>
      </rPr>
      <t>栋机房，建筑面积</t>
    </r>
    <r>
      <rPr>
        <sz val="11"/>
        <rFont val="Times New Roman"/>
        <charset val="134"/>
      </rPr>
      <t>1.45</t>
    </r>
    <r>
      <rPr>
        <sz val="11"/>
        <rFont val="宋体"/>
        <charset val="134"/>
      </rPr>
      <t>平方米，计划部署机柜</t>
    </r>
    <r>
      <rPr>
        <sz val="11"/>
        <rFont val="Times New Roman"/>
        <charset val="134"/>
      </rPr>
      <t>4200</t>
    </r>
    <r>
      <rPr>
        <sz val="11"/>
        <rFont val="宋体"/>
        <charset val="134"/>
      </rPr>
      <t>个，服务器装机能力</t>
    </r>
    <r>
      <rPr>
        <sz val="11"/>
        <rFont val="Times New Roman"/>
        <charset val="134"/>
      </rPr>
      <t>8</t>
    </r>
    <r>
      <rPr>
        <sz val="11"/>
        <rFont val="宋体"/>
        <charset val="134"/>
      </rPr>
      <t>万台。</t>
    </r>
  </si>
  <si>
    <r>
      <rPr>
        <sz val="11"/>
        <rFont val="宋体"/>
        <charset val="134"/>
      </rPr>
      <t>项目二期</t>
    </r>
    <r>
      <rPr>
        <sz val="11"/>
        <rFont val="Times New Roman"/>
        <charset val="134"/>
      </rPr>
      <t>1</t>
    </r>
    <r>
      <rPr>
        <sz val="11"/>
        <rFont val="宋体"/>
        <charset val="134"/>
      </rPr>
      <t>栋机房主体完工，开展机电设备安装工程。</t>
    </r>
  </si>
  <si>
    <r>
      <rPr>
        <sz val="11"/>
        <rFont val="宋体"/>
        <charset val="134"/>
      </rPr>
      <t>移动宁夏分公司、浩盛科技</t>
    </r>
  </si>
  <si>
    <r>
      <rPr>
        <sz val="11"/>
        <rFont val="宋体"/>
        <charset val="134"/>
      </rPr>
      <t>中国联通数据中心项目二期</t>
    </r>
  </si>
  <si>
    <r>
      <rPr>
        <sz val="11"/>
        <rFont val="宋体"/>
        <charset val="134"/>
      </rPr>
      <t>项目二期建设</t>
    </r>
    <r>
      <rPr>
        <sz val="11"/>
        <rFont val="Times New Roman"/>
        <charset val="134"/>
      </rPr>
      <t>1</t>
    </r>
    <r>
      <rPr>
        <sz val="11"/>
        <rFont val="宋体"/>
        <charset val="134"/>
      </rPr>
      <t>栋机房，总建筑面积</t>
    </r>
    <r>
      <rPr>
        <sz val="11"/>
        <rFont val="Times New Roman"/>
        <charset val="134"/>
      </rPr>
      <t>1.45</t>
    </r>
    <r>
      <rPr>
        <sz val="11"/>
        <rFont val="宋体"/>
        <charset val="134"/>
      </rPr>
      <t>万平方米，安装机柜</t>
    </r>
    <r>
      <rPr>
        <sz val="11"/>
        <rFont val="Times New Roman"/>
        <charset val="134"/>
      </rPr>
      <t>4000</t>
    </r>
    <r>
      <rPr>
        <sz val="11"/>
        <rFont val="宋体"/>
        <charset val="134"/>
      </rPr>
      <t>个，服务器装机能力达</t>
    </r>
    <r>
      <rPr>
        <sz val="11"/>
        <rFont val="Times New Roman"/>
        <charset val="134"/>
      </rPr>
      <t>7.6</t>
    </r>
    <r>
      <rPr>
        <sz val="11"/>
        <rFont val="宋体"/>
        <charset val="134"/>
      </rPr>
      <t>万台。</t>
    </r>
  </si>
  <si>
    <r>
      <rPr>
        <sz val="11"/>
        <rFont val="宋体"/>
        <charset val="134"/>
      </rPr>
      <t>完成机房楼建设。</t>
    </r>
  </si>
  <si>
    <r>
      <rPr>
        <sz val="11"/>
        <rFont val="宋体"/>
        <charset val="134"/>
      </rPr>
      <t>中国联通宁夏分公司</t>
    </r>
  </si>
  <si>
    <r>
      <rPr>
        <sz val="11"/>
        <rFont val="宋体"/>
        <charset val="134"/>
      </rPr>
      <t>国家文化大数据体系（宁夏）数据中心建设项目</t>
    </r>
  </si>
  <si>
    <r>
      <rPr>
        <sz val="11"/>
        <rFont val="宋体"/>
        <charset val="134"/>
      </rPr>
      <t>建设一期数据中心项目，总建筑面积</t>
    </r>
    <r>
      <rPr>
        <sz val="11"/>
        <rFont val="Times New Roman"/>
        <charset val="134"/>
      </rPr>
      <t>0.84</t>
    </r>
    <r>
      <rPr>
        <sz val="11"/>
        <rFont val="宋体"/>
        <charset val="134"/>
      </rPr>
      <t>万平方米。</t>
    </r>
  </si>
  <si>
    <r>
      <rPr>
        <sz val="11"/>
        <rFont val="宋体"/>
        <charset val="134"/>
      </rPr>
      <t>完成一期数据中心建设工作。</t>
    </r>
  </si>
  <si>
    <r>
      <rPr>
        <sz val="11"/>
        <rFont val="宋体"/>
        <charset val="134"/>
      </rPr>
      <t>中国广电宁夏分公司</t>
    </r>
  </si>
  <si>
    <r>
      <rPr>
        <sz val="11"/>
        <rFont val="宋体"/>
        <charset val="134"/>
      </rPr>
      <t>亚马逊云计算中卫合作项目二期</t>
    </r>
  </si>
  <si>
    <r>
      <rPr>
        <sz val="11"/>
        <rFont val="宋体"/>
        <charset val="134"/>
      </rPr>
      <t>二期建设</t>
    </r>
    <r>
      <rPr>
        <sz val="11"/>
        <rFont val="Times New Roman"/>
        <charset val="134"/>
      </rPr>
      <t>3</t>
    </r>
    <r>
      <rPr>
        <sz val="11"/>
        <rFont val="宋体"/>
        <charset val="134"/>
      </rPr>
      <t>栋机房，面积</t>
    </r>
    <r>
      <rPr>
        <sz val="11"/>
        <rFont val="Times New Roman"/>
        <charset val="134"/>
      </rPr>
      <t>3</t>
    </r>
    <r>
      <rPr>
        <sz val="11"/>
        <rFont val="宋体"/>
        <charset val="134"/>
      </rPr>
      <t>万平方米，分四阶段安装机电、机柜、服务器等设备建成后，可安装机柜</t>
    </r>
    <r>
      <rPr>
        <sz val="11"/>
        <rFont val="Times New Roman"/>
        <charset val="134"/>
      </rPr>
      <t>7200</t>
    </r>
    <r>
      <rPr>
        <sz val="11"/>
        <rFont val="宋体"/>
        <charset val="134"/>
      </rPr>
      <t>个，服务器装机能力</t>
    </r>
    <r>
      <rPr>
        <sz val="11"/>
        <rFont val="Times New Roman"/>
        <charset val="134"/>
      </rPr>
      <t>13</t>
    </r>
    <r>
      <rPr>
        <sz val="11"/>
        <rFont val="宋体"/>
        <charset val="134"/>
      </rPr>
      <t>万台。</t>
    </r>
  </si>
  <si>
    <r>
      <rPr>
        <sz val="11"/>
        <rFont val="宋体"/>
        <charset val="134"/>
      </rPr>
      <t>启动项目第二阶段机电、机柜安装工程，争取年底前投入使用。</t>
    </r>
  </si>
  <si>
    <r>
      <rPr>
        <sz val="11"/>
        <rFont val="宋体"/>
        <charset val="134"/>
      </rPr>
      <t>亚马逊宁云技术服务（宁夏）公司、宁夏西云数据科技有限公司</t>
    </r>
  </si>
  <si>
    <r>
      <rPr>
        <sz val="11"/>
        <color rgb="FF000000"/>
        <rFont val="宋体"/>
        <charset val="134"/>
      </rPr>
      <t>国家（中卫）新型互联网交换中心试点项目</t>
    </r>
  </si>
  <si>
    <r>
      <rPr>
        <sz val="11"/>
        <color rgb="FF000000"/>
        <rFont val="宋体"/>
        <charset val="134"/>
      </rPr>
      <t>新建</t>
    </r>
  </si>
  <si>
    <r>
      <rPr>
        <sz val="11"/>
        <color rgb="FF000000"/>
        <rFont val="宋体"/>
        <charset val="134"/>
      </rPr>
      <t>搭建交换平台、监测与监管系统，用于大型云计算及数据中心、工业互联网、物联网、其他大型互联网企业及基础运营商的网络汇接交换。</t>
    </r>
  </si>
  <si>
    <r>
      <rPr>
        <sz val="11"/>
        <color rgb="FF000000"/>
        <rFont val="宋体"/>
        <charset val="134"/>
      </rPr>
      <t>项目完成建设投入运营，汇接各运营商及西部云基地数据中心网络，开展流量交换及增值服务。</t>
    </r>
  </si>
  <si>
    <r>
      <rPr>
        <sz val="11"/>
        <rFont val="宋体"/>
        <charset val="134"/>
      </rPr>
      <t>宁夏中卫市互联网交换中心有限责任公司</t>
    </r>
  </si>
  <si>
    <r>
      <rPr>
        <sz val="11"/>
        <rFont val="宋体"/>
        <charset val="134"/>
      </rPr>
      <t>美利云数据中心项目二期</t>
    </r>
  </si>
  <si>
    <r>
      <rPr>
        <sz val="11"/>
        <rFont val="宋体"/>
        <charset val="134"/>
      </rPr>
      <t>项目</t>
    </r>
    <r>
      <rPr>
        <sz val="11"/>
        <rFont val="Times New Roman"/>
        <charset val="134"/>
      </rPr>
      <t>2</t>
    </r>
    <r>
      <rPr>
        <sz val="11"/>
        <rFont val="宋体"/>
        <charset val="134"/>
      </rPr>
      <t>期建设</t>
    </r>
    <r>
      <rPr>
        <sz val="11"/>
        <rFont val="Times New Roman"/>
        <charset val="134"/>
      </rPr>
      <t>4</t>
    </r>
    <r>
      <rPr>
        <sz val="11"/>
        <rFont val="宋体"/>
        <charset val="134"/>
      </rPr>
      <t>栋机房，总建筑面积</t>
    </r>
    <r>
      <rPr>
        <sz val="11"/>
        <rFont val="Times New Roman"/>
        <charset val="134"/>
      </rPr>
      <t>6</t>
    </r>
    <r>
      <rPr>
        <sz val="11"/>
        <rFont val="宋体"/>
        <charset val="134"/>
      </rPr>
      <t>万平米，可安装机柜</t>
    </r>
    <r>
      <rPr>
        <sz val="11"/>
        <rFont val="Times New Roman"/>
        <charset val="134"/>
      </rPr>
      <t>1.76</t>
    </r>
    <r>
      <rPr>
        <sz val="11"/>
        <rFont val="宋体"/>
        <charset val="134"/>
      </rPr>
      <t>万个，服务器装机能力</t>
    </r>
    <r>
      <rPr>
        <sz val="11"/>
        <rFont val="Times New Roman"/>
        <charset val="134"/>
      </rPr>
      <t>33</t>
    </r>
    <r>
      <rPr>
        <sz val="11"/>
        <rFont val="宋体"/>
        <charset val="134"/>
      </rPr>
      <t>万台。</t>
    </r>
  </si>
  <si>
    <r>
      <rPr>
        <sz val="11"/>
        <rFont val="宋体"/>
        <charset val="134"/>
      </rPr>
      <t>项目二期</t>
    </r>
    <r>
      <rPr>
        <sz val="11"/>
        <rFont val="Times New Roman"/>
        <charset val="134"/>
      </rPr>
      <t>1</t>
    </r>
    <r>
      <rPr>
        <sz val="11"/>
        <rFont val="宋体"/>
        <charset val="134"/>
      </rPr>
      <t>栋机房安装机电设备，安装机柜</t>
    </r>
    <r>
      <rPr>
        <sz val="11"/>
        <rFont val="Times New Roman"/>
        <charset val="134"/>
      </rPr>
      <t>4400</t>
    </r>
    <r>
      <rPr>
        <sz val="11"/>
        <rFont val="宋体"/>
        <charset val="134"/>
      </rPr>
      <t>个，上线服务器</t>
    </r>
    <r>
      <rPr>
        <sz val="11"/>
        <rFont val="Times New Roman"/>
        <charset val="134"/>
      </rPr>
      <t>8</t>
    </r>
    <r>
      <rPr>
        <sz val="11"/>
        <rFont val="宋体"/>
        <charset val="134"/>
      </rPr>
      <t>万台以上。</t>
    </r>
  </si>
  <si>
    <r>
      <rPr>
        <sz val="11"/>
        <rFont val="宋体"/>
        <charset val="134"/>
      </rPr>
      <t>宁夏誉成云创数据投资有限公司</t>
    </r>
  </si>
  <si>
    <r>
      <rPr>
        <sz val="11"/>
        <rFont val="宋体"/>
        <charset val="134"/>
      </rPr>
      <t>沙漠传奇项目</t>
    </r>
  </si>
  <si>
    <t>迎水桥镇</t>
  </si>
  <si>
    <r>
      <rPr>
        <sz val="11"/>
        <rFont val="宋体"/>
        <charset val="134"/>
      </rPr>
      <t>建筑面积约</t>
    </r>
    <r>
      <rPr>
        <sz val="11"/>
        <rFont val="Times New Roman"/>
        <charset val="134"/>
      </rPr>
      <t>30000</t>
    </r>
    <r>
      <rPr>
        <sz val="11"/>
        <rFont val="宋体"/>
        <charset val="134"/>
      </rPr>
      <t>平方米，主要建设内容为广场、动感地带、沙漠驼场、曼陀罗、飞行岛及沙漠主题餐厅。</t>
    </r>
  </si>
  <si>
    <r>
      <rPr>
        <sz val="11"/>
        <rFont val="宋体"/>
        <charset val="134"/>
      </rPr>
      <t>完成飞行岛、主题餐厅等业态的内部装修工作。</t>
    </r>
  </si>
  <si>
    <r>
      <rPr>
        <sz val="11"/>
        <rFont val="宋体"/>
        <charset val="134"/>
      </rPr>
      <t>港中旅（宁夏）沙坡头旅游景区有限责任公司</t>
    </r>
  </si>
  <si>
    <t>武建国</t>
  </si>
  <si>
    <r>
      <rPr>
        <sz val="11"/>
        <rFont val="宋体"/>
        <charset val="134"/>
      </rPr>
      <t>沙漠艺宿酒店</t>
    </r>
  </si>
  <si>
    <r>
      <rPr>
        <sz val="11"/>
        <color theme="1"/>
        <rFont val="宋体"/>
        <charset val="134"/>
      </rPr>
      <t>迎水桥镇</t>
    </r>
  </si>
  <si>
    <r>
      <rPr>
        <sz val="11"/>
        <rFont val="宋体"/>
        <charset val="134"/>
      </rPr>
      <t>建设客房、景观水系、美术馆、餐厅、员工生活区。</t>
    </r>
  </si>
  <si>
    <r>
      <rPr>
        <sz val="11"/>
        <rFont val="宋体"/>
        <charset val="134"/>
      </rPr>
      <t>完成项目主体建设，并进行内部装修。</t>
    </r>
  </si>
  <si>
    <r>
      <rPr>
        <sz val="11"/>
        <rFont val="宋体"/>
        <charset val="134"/>
      </rPr>
      <t>中卫蕾拉私旅文化发展有限公司</t>
    </r>
  </si>
  <si>
    <t>宁夏钢铁集团中卫热电铁路专用线</t>
  </si>
  <si>
    <t>新建</t>
  </si>
  <si>
    <t>中卫工业园区</t>
  </si>
  <si>
    <t>项目占地2165.43亩，由柳家庄站改扩建、宁夏钢铁集团中卫热电铁路专用线、园区场站三部分组成。</t>
  </si>
  <si>
    <t>铁路专用线路基、桥涵及园区站土方、场站硬化工程。</t>
  </si>
  <si>
    <t>中卫市高新技术产业开发集团有限公司</t>
  </si>
  <si>
    <t>沙坡头区主导投资项目（156个）</t>
  </si>
  <si>
    <t>一、政府投资项目（96个）</t>
  </si>
  <si>
    <t>（一）第一产业项目（17个）</t>
  </si>
  <si>
    <t>1、农业项目（9个）</t>
  </si>
  <si>
    <r>
      <rPr>
        <sz val="11"/>
        <rFont val="Times New Roman"/>
        <charset val="134"/>
      </rPr>
      <t>2022</t>
    </r>
    <r>
      <rPr>
        <sz val="11"/>
        <rFont val="宋体"/>
        <charset val="134"/>
      </rPr>
      <t>年农产品产地仓储保鲜冷链建设项目</t>
    </r>
  </si>
  <si>
    <t>政府
投资
+
社会
投资</t>
  </si>
  <si>
    <r>
      <rPr>
        <sz val="11"/>
        <rFont val="宋体"/>
        <charset val="134"/>
      </rPr>
      <t>各有关</t>
    </r>
    <r>
      <rPr>
        <sz val="11"/>
        <rFont val="Times New Roman"/>
        <charset val="134"/>
      </rPr>
      <t xml:space="preserve">
</t>
    </r>
    <r>
      <rPr>
        <sz val="11"/>
        <rFont val="宋体"/>
        <charset val="134"/>
      </rPr>
      <t>乡镇</t>
    </r>
  </si>
  <si>
    <r>
      <rPr>
        <sz val="11"/>
        <rFont val="宋体"/>
        <charset val="134"/>
      </rPr>
      <t>在沙坡头区辖区围绕瓜果蔬菜、畜禽、水产等鲜活农产品建设保鲜冷链设施</t>
    </r>
    <r>
      <rPr>
        <sz val="11"/>
        <rFont val="Times New Roman"/>
        <charset val="134"/>
      </rPr>
      <t>3000</t>
    </r>
    <r>
      <rPr>
        <sz val="11"/>
        <rFont val="宋体"/>
        <charset val="134"/>
      </rPr>
      <t>吨。</t>
    </r>
  </si>
  <si>
    <t>区农业农村局</t>
  </si>
  <si>
    <t>马立明
马晓东</t>
  </si>
  <si>
    <r>
      <rPr>
        <sz val="11"/>
        <rFont val="宋体"/>
        <charset val="134"/>
      </rPr>
      <t>沙坡头区移民区</t>
    </r>
    <r>
      <rPr>
        <sz val="11"/>
        <rFont val="Times New Roman"/>
        <charset val="134"/>
      </rPr>
      <t>2022</t>
    </r>
    <r>
      <rPr>
        <sz val="11"/>
        <rFont val="宋体"/>
        <charset val="134"/>
      </rPr>
      <t>年肉牛出户入园基础设施以工代赈项目</t>
    </r>
  </si>
  <si>
    <r>
      <rPr>
        <sz val="11"/>
        <rFont val="宋体"/>
        <charset val="134"/>
      </rPr>
      <t>宣和镇</t>
    </r>
    <r>
      <rPr>
        <sz val="11"/>
        <rFont val="Times New Roman"/>
        <charset val="134"/>
      </rPr>
      <t xml:space="preserve">
</t>
    </r>
    <r>
      <rPr>
        <sz val="11"/>
        <rFont val="宋体"/>
        <charset val="134"/>
      </rPr>
      <t>常乐镇</t>
    </r>
  </si>
  <si>
    <t>扩建饲草棚2000平方米，扩建青贮储存池2000立方米，改建犊牛舍3600平方米，铺设PVC输水管34公里。</t>
  </si>
  <si>
    <t>中卫市鑫沙建设有限公司</t>
  </si>
  <si>
    <t>区发改局</t>
  </si>
  <si>
    <t>张振宇</t>
  </si>
  <si>
    <t>沙坡头区康乐移民区万头肉牛养殖项目</t>
  </si>
  <si>
    <t>常乐镇
康乐村</t>
  </si>
  <si>
    <r>
      <rPr>
        <sz val="11"/>
        <rFont val="宋体"/>
        <charset val="134"/>
      </rPr>
      <t>新建基础母牛牛舍</t>
    </r>
    <r>
      <rPr>
        <sz val="11"/>
        <rFont val="Times New Roman"/>
        <charset val="134"/>
      </rPr>
      <t>5</t>
    </r>
    <r>
      <rPr>
        <sz val="11"/>
        <rFont val="宋体"/>
        <charset val="134"/>
      </rPr>
      <t>栋，青储池</t>
    </r>
    <r>
      <rPr>
        <sz val="11"/>
        <rFont val="Times New Roman"/>
        <charset val="134"/>
      </rPr>
      <t>5</t>
    </r>
    <r>
      <rPr>
        <sz val="11"/>
        <rFont val="宋体"/>
        <charset val="134"/>
      </rPr>
      <t>个，草料棚</t>
    </r>
    <r>
      <rPr>
        <sz val="11"/>
        <rFont val="Times New Roman"/>
        <charset val="134"/>
      </rPr>
      <t>1</t>
    </r>
    <r>
      <rPr>
        <sz val="11"/>
        <rFont val="宋体"/>
        <charset val="134"/>
      </rPr>
      <t>座，管理房</t>
    </r>
    <r>
      <rPr>
        <sz val="11"/>
        <rFont val="Times New Roman"/>
        <charset val="134"/>
      </rPr>
      <t>300</t>
    </r>
    <r>
      <rPr>
        <sz val="11"/>
        <rFont val="宋体"/>
        <charset val="134"/>
      </rPr>
      <t>平方米。</t>
    </r>
  </si>
  <si>
    <t>区乡村振兴局</t>
  </si>
  <si>
    <t>张振宇
梁清江</t>
  </si>
  <si>
    <t>★
重点项目</t>
  </si>
  <si>
    <t>常乐镇海乐村肉牛养殖园区改扩建项目</t>
  </si>
  <si>
    <t>常乐镇
海乐村</t>
  </si>
  <si>
    <r>
      <rPr>
        <sz val="11"/>
        <rFont val="宋体"/>
        <charset val="134"/>
      </rPr>
      <t>改造肉牛养殖棚</t>
    </r>
    <r>
      <rPr>
        <sz val="11"/>
        <rFont val="Times New Roman"/>
        <charset val="134"/>
      </rPr>
      <t>5</t>
    </r>
    <r>
      <rPr>
        <sz val="11"/>
        <rFont val="宋体"/>
        <charset val="134"/>
      </rPr>
      <t>座，新建双面养殖棚4个，新建青储池</t>
    </r>
    <r>
      <rPr>
        <sz val="11"/>
        <rFont val="Times New Roman"/>
        <charset val="134"/>
      </rPr>
      <t>15</t>
    </r>
    <r>
      <rPr>
        <sz val="11"/>
        <rFont val="宋体"/>
        <charset val="134"/>
      </rPr>
      <t>个。</t>
    </r>
  </si>
  <si>
    <t>改造肉牛养殖棚5座，新建双面养殖棚4个，新建青储池15个。</t>
  </si>
  <si>
    <t>常乐镇</t>
  </si>
  <si>
    <t>常乐镇海乐村新建肉羊养殖场项目</t>
  </si>
  <si>
    <r>
      <rPr>
        <sz val="11"/>
        <rFont val="宋体"/>
        <charset val="134"/>
      </rPr>
      <t>新建肉羊养殖场</t>
    </r>
    <r>
      <rPr>
        <sz val="11"/>
        <rFont val="Times New Roman"/>
        <charset val="134"/>
      </rPr>
      <t>1</t>
    </r>
    <r>
      <rPr>
        <sz val="11"/>
        <rFont val="宋体"/>
        <charset val="134"/>
      </rPr>
      <t>个，干草棚和精料棚各</t>
    </r>
    <r>
      <rPr>
        <sz val="11"/>
        <rFont val="Times New Roman"/>
        <charset val="134"/>
      </rPr>
      <t>1</t>
    </r>
    <r>
      <rPr>
        <sz val="11"/>
        <rFont val="宋体"/>
        <charset val="134"/>
      </rPr>
      <t>间，消防水池及管网，配套管理用房及附属设施。</t>
    </r>
  </si>
  <si>
    <t>兴仁镇移民村养殖园区建设项目</t>
  </si>
  <si>
    <t>兴仁镇</t>
  </si>
  <si>
    <r>
      <rPr>
        <sz val="11"/>
        <rFont val="宋体"/>
        <charset val="134"/>
      </rPr>
      <t>新建肉牛养殖园区</t>
    </r>
    <r>
      <rPr>
        <sz val="11"/>
        <rFont val="Times New Roman"/>
        <charset val="134"/>
      </rPr>
      <t>1</t>
    </r>
    <r>
      <rPr>
        <sz val="11"/>
        <rFont val="宋体"/>
        <charset val="134"/>
      </rPr>
      <t>个，新建肉羊养殖园区</t>
    </r>
    <r>
      <rPr>
        <sz val="11"/>
        <rFont val="Times New Roman"/>
        <charset val="134"/>
      </rPr>
      <t>1</t>
    </r>
    <r>
      <rPr>
        <sz val="11"/>
        <rFont val="宋体"/>
        <charset val="134"/>
      </rPr>
      <t>个，配套管理用房、草料间及附属设施。</t>
    </r>
  </si>
  <si>
    <t>韩进军
王文忠</t>
  </si>
  <si>
    <t>中部干旱带生态修复兴仁、香山高标准农田建设项目</t>
  </si>
  <si>
    <r>
      <rPr>
        <sz val="11"/>
        <rFont val="宋体"/>
        <charset val="134"/>
      </rPr>
      <t>香山乡</t>
    </r>
    <r>
      <rPr>
        <sz val="11"/>
        <rFont val="Times New Roman"/>
        <charset val="134"/>
      </rPr>
      <t xml:space="preserve">
</t>
    </r>
    <r>
      <rPr>
        <sz val="11"/>
        <rFont val="宋体"/>
        <charset val="134"/>
      </rPr>
      <t>兴仁镇</t>
    </r>
  </si>
  <si>
    <r>
      <rPr>
        <sz val="11"/>
        <rFont val="宋体"/>
        <charset val="134"/>
      </rPr>
      <t>在香山乡红圈村，兴仁镇兴仁、高庄、王团、西里等村建设规模</t>
    </r>
    <r>
      <rPr>
        <sz val="11"/>
        <rFont val="Times New Roman"/>
        <charset val="134"/>
      </rPr>
      <t>10</t>
    </r>
    <r>
      <rPr>
        <sz val="11"/>
        <rFont val="宋体"/>
        <charset val="134"/>
      </rPr>
      <t>万亩的高标准农田，新建过滤器房、泵房、铺设地埋</t>
    </r>
    <r>
      <rPr>
        <sz val="11"/>
        <rFont val="Times New Roman"/>
        <charset val="134"/>
      </rPr>
      <t>PE</t>
    </r>
    <r>
      <rPr>
        <sz val="11"/>
        <rFont val="宋体"/>
        <charset val="134"/>
      </rPr>
      <t>管、配套建筑物、铺设生产路等。</t>
    </r>
  </si>
  <si>
    <t>孙家骥
马立明</t>
  </si>
  <si>
    <t>中卫市沙坡头区国家数字畜牧业创新应用基地建设项目</t>
  </si>
  <si>
    <t>镇罗镇</t>
  </si>
  <si>
    <r>
      <rPr>
        <sz val="11"/>
        <rFont val="宋体"/>
        <charset val="134"/>
      </rPr>
      <t>计划购置</t>
    </r>
    <r>
      <rPr>
        <sz val="11"/>
        <rFont val="Times New Roman"/>
        <charset val="134"/>
      </rPr>
      <t>50</t>
    </r>
    <r>
      <rPr>
        <sz val="11"/>
        <rFont val="宋体"/>
        <charset val="134"/>
      </rPr>
      <t>万只蛋鸡（含蛋鸡育雏育成）数字化精准饲喂管理系统及其设备</t>
    </r>
    <r>
      <rPr>
        <sz val="11"/>
        <rFont val="Times New Roman"/>
        <charset val="134"/>
      </rPr>
      <t>9</t>
    </r>
    <r>
      <rPr>
        <sz val="11"/>
        <rFont val="宋体"/>
        <charset val="134"/>
      </rPr>
      <t>套；改造鸡蛋收集系统等。</t>
    </r>
    <r>
      <rPr>
        <sz val="11"/>
        <rFont val="Times New Roman"/>
        <charset val="134"/>
      </rPr>
      <t xml:space="preserve"> </t>
    </r>
  </si>
  <si>
    <t>宁夏华琳源农牧有限公司</t>
  </si>
  <si>
    <t>沙坡头区永康镇彩达村苹果交易市场建设项目</t>
  </si>
  <si>
    <t>永康镇双达村</t>
  </si>
  <si>
    <r>
      <rPr>
        <sz val="11"/>
        <rFont val="宋体"/>
        <charset val="134"/>
      </rPr>
      <t>拆除双达村老村部，硬化场地</t>
    </r>
    <r>
      <rPr>
        <sz val="11"/>
        <rFont val="Times New Roman"/>
        <charset val="134"/>
      </rPr>
      <t>6000</t>
    </r>
    <r>
      <rPr>
        <sz val="11"/>
        <rFont val="宋体"/>
        <charset val="134"/>
      </rPr>
      <t>平方米，建设钢机构交易大棚</t>
    </r>
    <r>
      <rPr>
        <sz val="11"/>
        <rFont val="Times New Roman"/>
        <charset val="134"/>
      </rPr>
      <t>2</t>
    </r>
    <r>
      <rPr>
        <sz val="11"/>
        <rFont val="宋体"/>
        <charset val="134"/>
      </rPr>
      <t>栋，新建冷库</t>
    </r>
    <r>
      <rPr>
        <sz val="11"/>
        <rFont val="Times New Roman"/>
        <charset val="134"/>
      </rPr>
      <t>1</t>
    </r>
    <r>
      <rPr>
        <sz val="11"/>
        <rFont val="宋体"/>
        <charset val="134"/>
      </rPr>
      <t>栋，配套</t>
    </r>
    <r>
      <rPr>
        <sz val="11"/>
        <rFont val="Times New Roman"/>
        <charset val="134"/>
      </rPr>
      <t>100</t>
    </r>
    <r>
      <rPr>
        <sz val="11"/>
        <rFont val="宋体"/>
        <charset val="134"/>
      </rPr>
      <t>吨磅秤</t>
    </r>
    <r>
      <rPr>
        <sz val="11"/>
        <rFont val="Times New Roman"/>
        <charset val="134"/>
      </rPr>
      <t>1</t>
    </r>
    <r>
      <rPr>
        <sz val="11"/>
        <rFont val="宋体"/>
        <charset val="134"/>
      </rPr>
      <t>个及管理用附属设施。</t>
    </r>
  </si>
  <si>
    <t>永康镇</t>
  </si>
  <si>
    <r>
      <rPr>
        <sz val="11"/>
        <rFont val="宋体"/>
        <charset val="134"/>
      </rPr>
      <t>区乡村振兴局</t>
    </r>
    <r>
      <rPr>
        <sz val="11"/>
        <rFont val="Times New Roman"/>
        <charset val="134"/>
      </rPr>
      <t xml:space="preserve">   </t>
    </r>
  </si>
  <si>
    <t>2、林业生态及建设用地增减挂钩项目（8个）</t>
  </si>
  <si>
    <t>压砂地退出退耕还林还草项目</t>
  </si>
  <si>
    <r>
      <rPr>
        <sz val="11"/>
        <rFont val="宋体"/>
        <charset val="134"/>
      </rPr>
      <t>在兴仁、香山实施退耕还林还草</t>
    </r>
    <r>
      <rPr>
        <sz val="11"/>
        <rFont val="Times New Roman"/>
        <charset val="134"/>
      </rPr>
      <t>3</t>
    </r>
    <r>
      <rPr>
        <sz val="11"/>
        <rFont val="宋体"/>
        <charset val="134"/>
      </rPr>
      <t>万亩。</t>
    </r>
  </si>
  <si>
    <t>区自然资源局</t>
  </si>
  <si>
    <t>冯玉森
王文忠</t>
  </si>
  <si>
    <t>压砂地退出防护林建设项目</t>
  </si>
  <si>
    <r>
      <rPr>
        <sz val="11"/>
        <rFont val="宋体"/>
        <charset val="134"/>
      </rPr>
      <t>在兴仁、香山压砂地退出高标准农田范围内建设道路防护林</t>
    </r>
    <r>
      <rPr>
        <sz val="11"/>
        <rFont val="Times New Roman"/>
        <charset val="134"/>
      </rPr>
      <t>1</t>
    </r>
    <r>
      <rPr>
        <sz val="11"/>
        <rFont val="宋体"/>
        <charset val="134"/>
      </rPr>
      <t>万亩，在压砂地外围建设宽幅防护林</t>
    </r>
    <r>
      <rPr>
        <sz val="11"/>
        <rFont val="Times New Roman"/>
        <charset val="134"/>
      </rPr>
      <t>1</t>
    </r>
    <r>
      <rPr>
        <sz val="11"/>
        <rFont val="宋体"/>
        <charset val="134"/>
      </rPr>
      <t>万亩。</t>
    </r>
  </si>
  <si>
    <t>乌玛高速公路绿化项目（东段）</t>
  </si>
  <si>
    <t>镇罗镇
东园镇</t>
  </si>
  <si>
    <r>
      <rPr>
        <sz val="11"/>
        <rFont val="宋体"/>
        <charset val="134"/>
      </rPr>
      <t>起点为乌玛高速镇罗与中宁交界处，终点为乌玛高速与宁钢大道交汇处，总长</t>
    </r>
    <r>
      <rPr>
        <sz val="11"/>
        <rFont val="Times New Roman"/>
        <charset val="134"/>
      </rPr>
      <t>21</t>
    </r>
    <r>
      <rPr>
        <sz val="11"/>
        <rFont val="宋体"/>
        <charset val="134"/>
      </rPr>
      <t>公里，选用国槐、刺槐、白榆、樟子松等树种对乌玛高速两侧进行绿化美化。</t>
    </r>
  </si>
  <si>
    <r>
      <rPr>
        <sz val="11"/>
        <color theme="1"/>
        <rFont val="宋体"/>
        <charset val="134"/>
      </rPr>
      <t>王文忠</t>
    </r>
    <r>
      <rPr>
        <sz val="11"/>
        <color theme="1"/>
        <rFont val="Times New Roman"/>
        <charset val="134"/>
      </rPr>
      <t xml:space="preserve">
</t>
    </r>
    <r>
      <rPr>
        <sz val="11"/>
        <color theme="1"/>
        <rFont val="宋体"/>
        <charset val="134"/>
      </rPr>
      <t>何建忠</t>
    </r>
  </si>
  <si>
    <t>退化林改造项目</t>
  </si>
  <si>
    <r>
      <rPr>
        <sz val="11"/>
        <rFont val="宋体"/>
        <charset val="134"/>
      </rPr>
      <t>东园镇</t>
    </r>
    <r>
      <rPr>
        <sz val="11"/>
        <rFont val="Times New Roman"/>
        <charset val="134"/>
      </rPr>
      <t xml:space="preserve">
</t>
    </r>
    <r>
      <rPr>
        <sz val="11"/>
        <rFont val="宋体"/>
        <charset val="134"/>
      </rPr>
      <t>迎水桥镇</t>
    </r>
  </si>
  <si>
    <r>
      <rPr>
        <sz val="11"/>
        <rFont val="宋体"/>
        <charset val="134"/>
      </rPr>
      <t>在美丽纸业林区，通过补植补造、树木修剪、灌水等措施完成</t>
    </r>
    <r>
      <rPr>
        <sz val="11"/>
        <rFont val="Times New Roman"/>
        <charset val="134"/>
      </rPr>
      <t>9200</t>
    </r>
    <r>
      <rPr>
        <sz val="11"/>
        <rFont val="宋体"/>
        <charset val="134"/>
      </rPr>
      <t>亩退化林修复。</t>
    </r>
  </si>
  <si>
    <t>何建忠</t>
  </si>
  <si>
    <t>退耕还林还草项目</t>
  </si>
  <si>
    <r>
      <rPr>
        <sz val="11"/>
        <rFont val="宋体"/>
        <charset val="134"/>
      </rPr>
      <t>在兴仁、香山实施退耕还林还草</t>
    </r>
    <r>
      <rPr>
        <sz val="11"/>
        <rFont val="Times New Roman"/>
        <charset val="134"/>
      </rPr>
      <t>1</t>
    </r>
    <r>
      <rPr>
        <sz val="11"/>
        <rFont val="宋体"/>
        <charset val="134"/>
      </rPr>
      <t>万亩。</t>
    </r>
  </si>
  <si>
    <r>
      <rPr>
        <sz val="11"/>
        <rFont val="宋体"/>
        <charset val="134"/>
      </rPr>
      <t>沙坡头区</t>
    </r>
    <r>
      <rPr>
        <sz val="11"/>
        <rFont val="Times New Roman"/>
        <charset val="134"/>
      </rPr>
      <t>2022</t>
    </r>
    <r>
      <rPr>
        <sz val="11"/>
        <rFont val="宋体"/>
        <charset val="134"/>
      </rPr>
      <t>年营造林工程</t>
    </r>
  </si>
  <si>
    <r>
      <rPr>
        <sz val="11"/>
        <rFont val="Times New Roman"/>
        <charset val="134"/>
      </rPr>
      <t xml:space="preserve"> </t>
    </r>
    <r>
      <rPr>
        <sz val="11"/>
        <rFont val="宋体"/>
        <charset val="134"/>
      </rPr>
      <t>完成营造林</t>
    </r>
    <r>
      <rPr>
        <sz val="11"/>
        <rFont val="Times New Roman"/>
        <charset val="134"/>
      </rPr>
      <t>7000</t>
    </r>
    <r>
      <rPr>
        <sz val="11"/>
        <rFont val="宋体"/>
        <charset val="134"/>
      </rPr>
      <t>亩。</t>
    </r>
  </si>
  <si>
    <r>
      <rPr>
        <sz val="11"/>
        <rFont val="宋体"/>
        <charset val="134"/>
      </rPr>
      <t>完成营造林</t>
    </r>
    <r>
      <rPr>
        <sz val="11"/>
        <rFont val="Times New Roman"/>
        <charset val="134"/>
      </rPr>
      <t>7000</t>
    </r>
    <r>
      <rPr>
        <sz val="11"/>
        <rFont val="宋体"/>
        <charset val="134"/>
      </rPr>
      <t>亩。</t>
    </r>
  </si>
  <si>
    <r>
      <rPr>
        <sz val="11"/>
        <rFont val="宋体"/>
        <charset val="134"/>
      </rPr>
      <t>中卫市沙坡头区</t>
    </r>
    <r>
      <rPr>
        <sz val="11"/>
        <rFont val="Times New Roman"/>
        <charset val="134"/>
      </rPr>
      <t>2021</t>
    </r>
    <r>
      <rPr>
        <sz val="11"/>
        <rFont val="宋体"/>
        <charset val="134"/>
      </rPr>
      <t>年大板村建设用地增减挂钩项目</t>
    </r>
  </si>
  <si>
    <r>
      <rPr>
        <sz val="11"/>
        <rFont val="宋体"/>
        <charset val="134"/>
      </rPr>
      <t>对滨河镇大板村</t>
    </r>
    <r>
      <rPr>
        <sz val="11"/>
        <rFont val="Times New Roman"/>
        <charset val="134"/>
      </rPr>
      <t>17</t>
    </r>
    <r>
      <rPr>
        <sz val="11"/>
        <rFont val="宋体"/>
        <charset val="134"/>
      </rPr>
      <t>个地块、</t>
    </r>
    <r>
      <rPr>
        <sz val="11"/>
        <rFont val="Times New Roman"/>
        <charset val="134"/>
      </rPr>
      <t>40.2</t>
    </r>
    <r>
      <rPr>
        <sz val="11"/>
        <rFont val="宋体"/>
        <charset val="134"/>
      </rPr>
      <t>公顷的闲置建设用地进行整理复垦。</t>
    </r>
  </si>
  <si>
    <r>
      <rPr>
        <sz val="11"/>
        <rFont val="宋体"/>
        <charset val="134"/>
      </rPr>
      <t>中卫市沙坡头区</t>
    </r>
    <r>
      <rPr>
        <sz val="11"/>
        <rFont val="Times New Roman"/>
        <charset val="134"/>
      </rPr>
      <t>2022</t>
    </r>
    <r>
      <rPr>
        <sz val="11"/>
        <rFont val="宋体"/>
        <charset val="134"/>
      </rPr>
      <t>年宣和镇建设用地增减挂钩项目</t>
    </r>
  </si>
  <si>
    <t>宣和镇</t>
  </si>
  <si>
    <r>
      <rPr>
        <sz val="11"/>
        <rFont val="宋体"/>
        <charset val="134"/>
      </rPr>
      <t>对宣和镇宏爱村、旧营村、三营村等村</t>
    </r>
    <r>
      <rPr>
        <sz val="11"/>
        <rFont val="Times New Roman"/>
        <charset val="134"/>
      </rPr>
      <t>600</t>
    </r>
    <r>
      <rPr>
        <sz val="11"/>
        <rFont val="宋体"/>
        <charset val="134"/>
      </rPr>
      <t>亩的闲置建设用地进行整理复垦，纳入增减挂钩项目库，用于城乡建设用地使用指标调整。</t>
    </r>
  </si>
  <si>
    <t>（二）第三产业项目（79个）</t>
  </si>
  <si>
    <t>1、基础设施项目（28个）</t>
  </si>
  <si>
    <t>沙坡头区绿色食品加工产业园区基础设施建设项目</t>
  </si>
  <si>
    <t>对园区场地平整，配套水电路等基础设施建设。</t>
  </si>
  <si>
    <t>针对园区场地平整、水电路等配套基础设施建设。</t>
  </si>
  <si>
    <r>
      <rPr>
        <sz val="11"/>
        <rFont val="宋体"/>
        <charset val="134"/>
      </rPr>
      <t>沙坡头区</t>
    </r>
    <r>
      <rPr>
        <sz val="11"/>
        <rFont val="Times New Roman"/>
        <charset val="134"/>
      </rPr>
      <t>2022</t>
    </r>
    <r>
      <rPr>
        <sz val="11"/>
        <rFont val="宋体"/>
        <charset val="134"/>
      </rPr>
      <t>年农村公路建设项目</t>
    </r>
  </si>
  <si>
    <r>
      <rPr>
        <sz val="11"/>
        <rFont val="宋体"/>
        <charset val="134"/>
      </rPr>
      <t>拟按照四级公路标准修建农村公路</t>
    </r>
    <r>
      <rPr>
        <sz val="11"/>
        <rFont val="Times New Roman"/>
        <charset val="134"/>
      </rPr>
      <t>20</t>
    </r>
    <r>
      <rPr>
        <sz val="11"/>
        <rFont val="宋体"/>
        <charset val="134"/>
      </rPr>
      <t>公里。</t>
    </r>
  </si>
  <si>
    <t>区住建和交通局</t>
  </si>
  <si>
    <r>
      <rPr>
        <sz val="11"/>
        <rFont val="宋体"/>
        <charset val="134"/>
      </rPr>
      <t>沙坡头区</t>
    </r>
    <r>
      <rPr>
        <sz val="11"/>
        <rFont val="Times New Roman"/>
        <charset val="134"/>
      </rPr>
      <t>2022</t>
    </r>
    <r>
      <rPr>
        <sz val="11"/>
        <rFont val="宋体"/>
        <charset val="134"/>
      </rPr>
      <t>年村道安全生命防护工程</t>
    </r>
  </si>
  <si>
    <r>
      <rPr>
        <sz val="11"/>
        <rFont val="宋体"/>
        <charset val="134"/>
      </rPr>
      <t>对王团青龙寺路、赵桥村路等</t>
    </r>
    <r>
      <rPr>
        <sz val="11"/>
        <rFont val="Times New Roman"/>
        <charset val="134"/>
      </rPr>
      <t>22</t>
    </r>
    <r>
      <rPr>
        <sz val="11"/>
        <rFont val="宋体"/>
        <charset val="134"/>
      </rPr>
      <t>条村道存在安全隐患的临水临崖、急弯陡坡路段的安全防护设施进行完善，隐患里程全长</t>
    </r>
    <r>
      <rPr>
        <sz val="11"/>
        <rFont val="Times New Roman"/>
        <charset val="134"/>
      </rPr>
      <t>34.7</t>
    </r>
    <r>
      <rPr>
        <sz val="11"/>
        <rFont val="宋体"/>
        <charset val="134"/>
      </rPr>
      <t>公里。</t>
    </r>
  </si>
  <si>
    <t>海乐村等村庄道路建设项目</t>
  </si>
  <si>
    <r>
      <rPr>
        <sz val="11"/>
        <rFont val="宋体"/>
        <charset val="134"/>
      </rPr>
      <t>拟按照四级公路标准修建农村公路</t>
    </r>
    <r>
      <rPr>
        <sz val="11"/>
        <rFont val="Times New Roman"/>
        <charset val="134"/>
      </rPr>
      <t>10</t>
    </r>
    <r>
      <rPr>
        <sz val="11"/>
        <rFont val="宋体"/>
        <charset val="134"/>
      </rPr>
      <t>公里。</t>
    </r>
  </si>
  <si>
    <t>退出压砂地路网建设项目</t>
  </si>
  <si>
    <r>
      <rPr>
        <sz val="11"/>
        <rFont val="宋体"/>
        <charset val="134"/>
      </rPr>
      <t>结合压砂地退出及生态修复工作，初步拟按照四级公路标准修建农村公路</t>
    </r>
    <r>
      <rPr>
        <sz val="11"/>
        <rFont val="Times New Roman"/>
        <charset val="134"/>
      </rPr>
      <t>140</t>
    </r>
    <r>
      <rPr>
        <sz val="11"/>
        <rFont val="宋体"/>
        <charset val="134"/>
      </rPr>
      <t>公里。</t>
    </r>
  </si>
  <si>
    <t>张冠华
王文忠</t>
  </si>
  <si>
    <r>
      <rPr>
        <sz val="11"/>
        <rFont val="Times New Roman"/>
        <charset val="134"/>
      </rPr>
      <t>2022</t>
    </r>
    <r>
      <rPr>
        <sz val="11"/>
        <rFont val="宋体"/>
        <charset val="134"/>
      </rPr>
      <t>年农村公路养护工程</t>
    </r>
  </si>
  <si>
    <t>对农村公路路面病害等进行预防性养护、修复养护。</t>
  </si>
  <si>
    <r>
      <rPr>
        <sz val="11"/>
        <rFont val="宋体"/>
        <charset val="134"/>
      </rPr>
      <t>原省道</t>
    </r>
    <r>
      <rPr>
        <sz val="11"/>
        <rFont val="Times New Roman"/>
        <charset val="134"/>
      </rPr>
      <t>201</t>
    </r>
    <r>
      <rPr>
        <sz val="11"/>
        <rFont val="宋体"/>
        <charset val="134"/>
      </rPr>
      <t>线镇照路至宁钢大道段路面维修工程</t>
    </r>
  </si>
  <si>
    <r>
      <rPr>
        <sz val="11"/>
        <rFont val="宋体"/>
        <charset val="134"/>
      </rPr>
      <t>柔远镇</t>
    </r>
    <r>
      <rPr>
        <sz val="11"/>
        <rFont val="Times New Roman"/>
        <charset val="134"/>
      </rPr>
      <t xml:space="preserve">
</t>
    </r>
    <r>
      <rPr>
        <sz val="11"/>
        <rFont val="宋体"/>
        <charset val="134"/>
      </rPr>
      <t>镇罗镇</t>
    </r>
  </si>
  <si>
    <r>
      <rPr>
        <sz val="11"/>
        <rFont val="宋体"/>
        <charset val="134"/>
      </rPr>
      <t>按照现有公路等级对原省道</t>
    </r>
    <r>
      <rPr>
        <sz val="11"/>
        <rFont val="Times New Roman"/>
        <charset val="134"/>
      </rPr>
      <t>201</t>
    </r>
    <r>
      <rPr>
        <sz val="11"/>
        <rFont val="宋体"/>
        <charset val="134"/>
      </rPr>
      <t>线镇照路至宁钢大道段</t>
    </r>
    <r>
      <rPr>
        <sz val="11"/>
        <rFont val="Times New Roman"/>
        <charset val="134"/>
      </rPr>
      <t>12</t>
    </r>
    <r>
      <rPr>
        <sz val="11"/>
        <rFont val="宋体"/>
        <charset val="134"/>
      </rPr>
      <t>公里,约</t>
    </r>
    <r>
      <rPr>
        <sz val="11"/>
        <rFont val="Times New Roman"/>
        <charset val="134"/>
      </rPr>
      <t>15</t>
    </r>
    <r>
      <rPr>
        <sz val="11"/>
        <rFont val="宋体"/>
        <charset val="134"/>
      </rPr>
      <t>万平米沥青路面进行维修改造。</t>
    </r>
  </si>
  <si>
    <r>
      <rPr>
        <sz val="11"/>
        <rFont val="宋体"/>
        <charset val="134"/>
      </rPr>
      <t>沙坡头区</t>
    </r>
    <r>
      <rPr>
        <sz val="11"/>
        <rFont val="Times New Roman"/>
        <charset val="134"/>
      </rPr>
      <t>2021</t>
    </r>
    <r>
      <rPr>
        <sz val="11"/>
        <rFont val="宋体"/>
        <charset val="134"/>
      </rPr>
      <t>年保障性安居工程老旧小区改造</t>
    </r>
  </si>
  <si>
    <t>续建</t>
  </si>
  <si>
    <t>文昌镇</t>
  </si>
  <si>
    <t>对4个老旧小区61300平方米进行配套基础设施改造，新建民族巷社区服务站，建筑面积1843平方米。</t>
  </si>
  <si>
    <t>张振宇
张艳霞</t>
  </si>
  <si>
    <r>
      <rPr>
        <sz val="11"/>
        <rFont val="Times New Roman"/>
        <charset val="134"/>
      </rPr>
      <t>2022</t>
    </r>
    <r>
      <rPr>
        <sz val="11"/>
        <rFont val="宋体"/>
        <charset val="134"/>
      </rPr>
      <t>年中卫市辖区老旧小区改造提升项目</t>
    </r>
  </si>
  <si>
    <r>
      <rPr>
        <sz val="11"/>
        <rFont val="宋体"/>
        <charset val="134"/>
      </rPr>
      <t>滨河镇</t>
    </r>
    <r>
      <rPr>
        <sz val="11"/>
        <rFont val="Times New Roman"/>
        <charset val="134"/>
      </rPr>
      <t xml:space="preserve">
</t>
    </r>
    <r>
      <rPr>
        <sz val="11"/>
        <rFont val="宋体"/>
        <charset val="134"/>
      </rPr>
      <t>文昌镇</t>
    </r>
  </si>
  <si>
    <t>对新花园和金河一期2个小区共18栋楼4.7万平方米进行改造提升。</t>
  </si>
  <si>
    <r>
      <rPr>
        <sz val="11"/>
        <color theme="1"/>
        <rFont val="宋体"/>
        <charset val="134"/>
      </rPr>
      <t>穆怀忠</t>
    </r>
    <r>
      <rPr>
        <sz val="11"/>
        <color theme="1"/>
        <rFont val="Times New Roman"/>
        <charset val="134"/>
      </rPr>
      <t xml:space="preserve">
</t>
    </r>
    <r>
      <rPr>
        <sz val="11"/>
        <color theme="1"/>
        <rFont val="宋体"/>
        <charset val="134"/>
      </rPr>
      <t>何建忠</t>
    </r>
  </si>
  <si>
    <t>城市基础设施改造项目</t>
  </si>
  <si>
    <t>对沙坡头区城区鼓楼东西街、中央南大道南侧等城市道路人行道进行改造，并对五环广场、红太阳广场等广场公园地砖、路缘石等基础设施进行更换改造。</t>
  </si>
  <si>
    <t>区城市公用事业管理所</t>
  </si>
  <si>
    <t>区综合执法局</t>
  </si>
  <si>
    <t>李华锋
高怀雷</t>
  </si>
  <si>
    <t>城市道路基础设施改造项目</t>
  </si>
  <si>
    <t>滨河镇
文昌镇</t>
  </si>
  <si>
    <r>
      <rPr>
        <sz val="11"/>
        <rFont val="宋体"/>
        <charset val="134"/>
      </rPr>
      <t>改造应理街、香山路、天瑞巷</t>
    </r>
    <r>
      <rPr>
        <sz val="11"/>
        <rFont val="Times New Roman"/>
        <charset val="134"/>
      </rPr>
      <t>3</t>
    </r>
    <r>
      <rPr>
        <sz val="11"/>
        <rFont val="宋体"/>
        <charset val="134"/>
      </rPr>
      <t>条城市道路地下管网及路面。</t>
    </r>
  </si>
  <si>
    <t>沙坡头区东园7村农田基础设施配套项目</t>
  </si>
  <si>
    <t>东园镇</t>
  </si>
  <si>
    <r>
      <rPr>
        <sz val="11"/>
        <rFont val="宋体"/>
        <charset val="134"/>
      </rPr>
      <t>砌护</t>
    </r>
    <r>
      <rPr>
        <sz val="11"/>
        <rFont val="Times New Roman"/>
        <charset val="134"/>
      </rPr>
      <t>D80</t>
    </r>
    <r>
      <rPr>
        <sz val="11"/>
        <rFont val="宋体"/>
        <charset val="134"/>
      </rPr>
      <t>渠道</t>
    </r>
    <r>
      <rPr>
        <sz val="11"/>
        <rFont val="Times New Roman"/>
        <charset val="134"/>
      </rPr>
      <t>2.7</t>
    </r>
    <r>
      <rPr>
        <sz val="11"/>
        <rFont val="宋体"/>
        <charset val="134"/>
      </rPr>
      <t>千米，砌护</t>
    </r>
    <r>
      <rPr>
        <sz val="11"/>
        <rFont val="Times New Roman"/>
        <charset val="134"/>
      </rPr>
      <t>D60</t>
    </r>
    <r>
      <rPr>
        <sz val="11"/>
        <rFont val="宋体"/>
        <charset val="134"/>
      </rPr>
      <t>渠道</t>
    </r>
    <r>
      <rPr>
        <sz val="11"/>
        <rFont val="Times New Roman"/>
        <charset val="134"/>
      </rPr>
      <t>1.01</t>
    </r>
    <r>
      <rPr>
        <sz val="11"/>
        <rFont val="宋体"/>
        <charset val="134"/>
      </rPr>
      <t>千米，砌护</t>
    </r>
    <r>
      <rPr>
        <sz val="11"/>
        <rFont val="Times New Roman"/>
        <charset val="134"/>
      </rPr>
      <t>D50</t>
    </r>
    <r>
      <rPr>
        <sz val="11"/>
        <rFont val="宋体"/>
        <charset val="134"/>
      </rPr>
      <t>渠道</t>
    </r>
    <r>
      <rPr>
        <sz val="11"/>
        <rFont val="Times New Roman"/>
        <charset val="134"/>
      </rPr>
      <t>6.36</t>
    </r>
    <r>
      <rPr>
        <sz val="11"/>
        <rFont val="宋体"/>
        <charset val="134"/>
      </rPr>
      <t>千米，砌护</t>
    </r>
    <r>
      <rPr>
        <sz val="11"/>
        <rFont val="Times New Roman"/>
        <charset val="134"/>
      </rPr>
      <t>D40</t>
    </r>
    <r>
      <rPr>
        <sz val="11"/>
        <rFont val="宋体"/>
        <charset val="134"/>
      </rPr>
      <t>渠道</t>
    </r>
    <r>
      <rPr>
        <sz val="11"/>
        <rFont val="Times New Roman"/>
        <charset val="134"/>
      </rPr>
      <t>13.4</t>
    </r>
    <r>
      <rPr>
        <sz val="11"/>
        <rFont val="宋体"/>
        <charset val="134"/>
      </rPr>
      <t>千米，配套路涵</t>
    </r>
    <r>
      <rPr>
        <sz val="11"/>
        <rFont val="Times New Roman"/>
        <charset val="134"/>
      </rPr>
      <t>80</t>
    </r>
    <r>
      <rPr>
        <sz val="11"/>
        <rFont val="宋体"/>
        <charset val="134"/>
      </rPr>
      <t>座，新建泵房</t>
    </r>
    <r>
      <rPr>
        <sz val="11"/>
        <rFont val="Times New Roman"/>
        <charset val="134"/>
      </rPr>
      <t>1</t>
    </r>
    <r>
      <rPr>
        <sz val="11"/>
        <rFont val="宋体"/>
        <charset val="134"/>
      </rPr>
      <t>座。</t>
    </r>
  </si>
  <si>
    <r>
      <rPr>
        <sz val="11"/>
        <rFont val="宋体"/>
        <charset val="134"/>
      </rPr>
      <t>砌护</t>
    </r>
    <r>
      <rPr>
        <sz val="11"/>
        <rFont val="Times New Roman"/>
        <charset val="134"/>
      </rPr>
      <t>D80</t>
    </r>
    <r>
      <rPr>
        <sz val="11"/>
        <rFont val="宋体"/>
        <charset val="134"/>
      </rPr>
      <t>渠道</t>
    </r>
    <r>
      <rPr>
        <sz val="11"/>
        <rFont val="Times New Roman"/>
        <charset val="134"/>
      </rPr>
      <t>2.7</t>
    </r>
    <r>
      <rPr>
        <sz val="11"/>
        <rFont val="宋体"/>
        <charset val="134"/>
      </rPr>
      <t>千米，砌护</t>
    </r>
    <r>
      <rPr>
        <sz val="11"/>
        <rFont val="Times New Roman"/>
        <charset val="134"/>
      </rPr>
      <t>D60</t>
    </r>
    <r>
      <rPr>
        <sz val="11"/>
        <rFont val="宋体"/>
        <charset val="134"/>
      </rPr>
      <t>渠道</t>
    </r>
    <r>
      <rPr>
        <sz val="11"/>
        <rFont val="Times New Roman"/>
        <charset val="134"/>
      </rPr>
      <t>1.01</t>
    </r>
    <r>
      <rPr>
        <sz val="11"/>
        <rFont val="宋体"/>
        <charset val="134"/>
      </rPr>
      <t>千米，砌护</t>
    </r>
    <r>
      <rPr>
        <sz val="11"/>
        <rFont val="Times New Roman"/>
        <charset val="134"/>
      </rPr>
      <t>D50</t>
    </r>
    <r>
      <rPr>
        <sz val="11"/>
        <rFont val="宋体"/>
        <charset val="134"/>
      </rPr>
      <t>渠道</t>
    </r>
    <r>
      <rPr>
        <sz val="11"/>
        <rFont val="Times New Roman"/>
        <charset val="134"/>
      </rPr>
      <t>6.36</t>
    </r>
    <r>
      <rPr>
        <sz val="11"/>
        <rFont val="宋体"/>
        <charset val="134"/>
      </rPr>
      <t>千米，砌护</t>
    </r>
    <r>
      <rPr>
        <sz val="11"/>
        <rFont val="Times New Roman"/>
        <charset val="134"/>
      </rPr>
      <t>D40</t>
    </r>
    <r>
      <rPr>
        <sz val="11"/>
        <rFont val="宋体"/>
        <charset val="134"/>
      </rPr>
      <t>渠道</t>
    </r>
    <r>
      <rPr>
        <sz val="11"/>
        <rFont val="Times New Roman"/>
        <charset val="134"/>
      </rPr>
      <t>13.4</t>
    </r>
    <r>
      <rPr>
        <sz val="11"/>
        <rFont val="宋体"/>
        <charset val="134"/>
      </rPr>
      <t>千米，配套路涵</t>
    </r>
    <r>
      <rPr>
        <sz val="11"/>
        <rFont val="Times New Roman"/>
        <charset val="134"/>
      </rPr>
      <t>40</t>
    </r>
    <r>
      <rPr>
        <sz val="11"/>
        <rFont val="宋体"/>
        <charset val="134"/>
      </rPr>
      <t>座，新建泵房</t>
    </r>
    <r>
      <rPr>
        <sz val="11"/>
        <rFont val="Times New Roman"/>
        <charset val="134"/>
      </rPr>
      <t>1</t>
    </r>
    <r>
      <rPr>
        <sz val="11"/>
        <rFont val="宋体"/>
        <charset val="134"/>
      </rPr>
      <t>座。</t>
    </r>
  </si>
  <si>
    <t>柔远镇非贫困村道路硬化项目</t>
  </si>
  <si>
    <t>柔远镇</t>
  </si>
  <si>
    <t>硬化刘台村等主干道路19.7公里。</t>
  </si>
  <si>
    <r>
      <rPr>
        <sz val="11"/>
        <rFont val="宋体"/>
        <charset val="134"/>
      </rPr>
      <t>硬化刘台村等主干道路</t>
    </r>
    <r>
      <rPr>
        <sz val="11"/>
        <rFont val="Times New Roman"/>
        <charset val="134"/>
      </rPr>
      <t>19.7</t>
    </r>
    <r>
      <rPr>
        <sz val="11"/>
        <rFont val="宋体"/>
        <charset val="134"/>
      </rPr>
      <t>公里。</t>
    </r>
  </si>
  <si>
    <t>张艳霞</t>
  </si>
  <si>
    <t>柔远镇农田基础设施配套项目</t>
  </si>
  <si>
    <r>
      <rPr>
        <sz val="11"/>
        <rFont val="宋体"/>
        <charset val="134"/>
      </rPr>
      <t>砌护</t>
    </r>
    <r>
      <rPr>
        <sz val="11"/>
        <rFont val="Times New Roman"/>
        <charset val="134"/>
      </rPr>
      <t>D40</t>
    </r>
    <r>
      <rPr>
        <sz val="11"/>
        <rFont val="宋体"/>
        <charset val="134"/>
      </rPr>
      <t>渠道</t>
    </r>
    <r>
      <rPr>
        <sz val="11"/>
        <rFont val="Times New Roman"/>
        <charset val="134"/>
      </rPr>
      <t>8.141</t>
    </r>
    <r>
      <rPr>
        <sz val="11"/>
        <rFont val="宋体"/>
        <charset val="134"/>
      </rPr>
      <t>千米，砌护</t>
    </r>
    <r>
      <rPr>
        <sz val="11"/>
        <rFont val="Times New Roman"/>
        <charset val="134"/>
      </rPr>
      <t>D50</t>
    </r>
    <r>
      <rPr>
        <sz val="11"/>
        <rFont val="宋体"/>
        <charset val="134"/>
      </rPr>
      <t>渠道</t>
    </r>
    <r>
      <rPr>
        <sz val="11"/>
        <rFont val="Times New Roman"/>
        <charset val="134"/>
      </rPr>
      <t>1.596</t>
    </r>
    <r>
      <rPr>
        <sz val="11"/>
        <rFont val="宋体"/>
        <charset val="134"/>
      </rPr>
      <t>千米；</t>
    </r>
    <r>
      <rPr>
        <sz val="11"/>
        <rFont val="Times New Roman"/>
        <charset val="134"/>
      </rPr>
      <t>D80</t>
    </r>
    <r>
      <rPr>
        <sz val="11"/>
        <rFont val="宋体"/>
        <charset val="134"/>
      </rPr>
      <t>渠道</t>
    </r>
    <r>
      <rPr>
        <sz val="11"/>
        <rFont val="Times New Roman"/>
        <charset val="134"/>
      </rPr>
      <t>0.337</t>
    </r>
    <r>
      <rPr>
        <sz val="11"/>
        <rFont val="宋体"/>
        <charset val="134"/>
      </rPr>
      <t>千米，配套管涵</t>
    </r>
    <r>
      <rPr>
        <sz val="11"/>
        <rFont val="Times New Roman"/>
        <charset val="134"/>
      </rPr>
      <t>167</t>
    </r>
    <r>
      <rPr>
        <sz val="11"/>
        <rFont val="宋体"/>
        <charset val="134"/>
      </rPr>
      <t>座，桥涵</t>
    </r>
    <r>
      <rPr>
        <sz val="11"/>
        <rFont val="Times New Roman"/>
        <charset val="134"/>
      </rPr>
      <t>19</t>
    </r>
    <r>
      <rPr>
        <sz val="11"/>
        <rFont val="宋体"/>
        <charset val="134"/>
      </rPr>
      <t>座。</t>
    </r>
  </si>
  <si>
    <r>
      <rPr>
        <sz val="11"/>
        <rFont val="宋体"/>
        <charset val="134"/>
      </rPr>
      <t>宣和镇宣和村</t>
    </r>
    <r>
      <rPr>
        <sz val="11"/>
        <rFont val="Times New Roman"/>
        <charset val="134"/>
      </rPr>
      <t>4-7</t>
    </r>
    <r>
      <rPr>
        <sz val="11"/>
        <rFont val="宋体"/>
        <charset val="134"/>
      </rPr>
      <t>队基础设施配套项目</t>
    </r>
  </si>
  <si>
    <r>
      <rPr>
        <sz val="11"/>
        <rFont val="宋体"/>
        <charset val="134"/>
      </rPr>
      <t>宣和镇</t>
    </r>
    <r>
      <rPr>
        <sz val="11"/>
        <rFont val="Times New Roman"/>
        <charset val="134"/>
      </rPr>
      <t xml:space="preserve">
</t>
    </r>
    <r>
      <rPr>
        <sz val="11"/>
        <rFont val="宋体"/>
        <charset val="134"/>
      </rPr>
      <t>宣和村</t>
    </r>
  </si>
  <si>
    <t>硬化4米宽道路37条，硬化面积1500平方米，铺设供水管道7600米，排水管道3000米，配套建设附属设施。</t>
  </si>
  <si>
    <r>
      <rPr>
        <sz val="11"/>
        <rFont val="宋体"/>
        <charset val="134"/>
      </rPr>
      <t>沙坡头区</t>
    </r>
    <r>
      <rPr>
        <sz val="11"/>
        <rFont val="Times New Roman"/>
        <charset val="134"/>
      </rPr>
      <t>2022</t>
    </r>
    <r>
      <rPr>
        <sz val="11"/>
        <rFont val="宋体"/>
        <charset val="134"/>
      </rPr>
      <t>年韩闸路（李姚路至中沟路段）建设项目</t>
    </r>
  </si>
  <si>
    <r>
      <rPr>
        <sz val="11"/>
        <rFont val="宋体"/>
        <charset val="134"/>
      </rPr>
      <t>起点接李姚路，终点至中沟路。拆除原有</t>
    </r>
    <r>
      <rPr>
        <sz val="11"/>
        <rFont val="Times New Roman"/>
        <charset val="134"/>
      </rPr>
      <t>4</t>
    </r>
    <r>
      <rPr>
        <sz val="11"/>
        <rFont val="宋体"/>
        <charset val="134"/>
      </rPr>
      <t>米宽旧路</t>
    </r>
    <r>
      <rPr>
        <sz val="11"/>
        <rFont val="Times New Roman"/>
        <charset val="134"/>
      </rPr>
      <t>3</t>
    </r>
    <r>
      <rPr>
        <sz val="11"/>
        <rFont val="宋体"/>
        <charset val="134"/>
      </rPr>
      <t>公里，新建</t>
    </r>
    <r>
      <rPr>
        <sz val="11"/>
        <rFont val="Times New Roman"/>
        <charset val="134"/>
      </rPr>
      <t>4</t>
    </r>
    <r>
      <rPr>
        <sz val="11"/>
        <rFont val="宋体"/>
        <charset val="134"/>
      </rPr>
      <t>米宽混凝土路</t>
    </r>
    <r>
      <rPr>
        <sz val="11"/>
        <rFont val="Times New Roman"/>
        <charset val="134"/>
      </rPr>
      <t>3.65</t>
    </r>
    <r>
      <rPr>
        <sz val="11"/>
        <rFont val="宋体"/>
        <charset val="134"/>
      </rPr>
      <t>公里，配套道路建筑物。</t>
    </r>
  </si>
  <si>
    <r>
      <rPr>
        <sz val="11"/>
        <rFont val="宋体"/>
        <charset val="134"/>
      </rPr>
      <t>沙坡头区镇罗镇</t>
    </r>
    <r>
      <rPr>
        <sz val="11"/>
        <rFont val="Times New Roman"/>
        <charset val="134"/>
      </rPr>
      <t>2022</t>
    </r>
    <r>
      <rPr>
        <sz val="11"/>
        <rFont val="宋体"/>
        <charset val="134"/>
      </rPr>
      <t>年非贫困村基础设施补短板项目</t>
    </r>
    <r>
      <rPr>
        <sz val="11"/>
        <rFont val="Times New Roman"/>
        <charset val="134"/>
      </rPr>
      <t>(</t>
    </r>
    <r>
      <rPr>
        <sz val="11"/>
        <rFont val="宋体"/>
        <charset val="134"/>
      </rPr>
      <t>二期</t>
    </r>
    <r>
      <rPr>
        <sz val="11"/>
        <rFont val="Times New Roman"/>
        <charset val="134"/>
      </rPr>
      <t xml:space="preserve">) </t>
    </r>
  </si>
  <si>
    <t>砌护新开渠道13条2.178千米；砌护现有渠道175条47.72千米，配套渠道建筑物296座，畦田口（开敞式）2891座。平田整地171亩。</t>
  </si>
  <si>
    <t>穆怀中</t>
  </si>
  <si>
    <r>
      <rPr>
        <sz val="11"/>
        <rFont val="宋体"/>
        <charset val="134"/>
      </rPr>
      <t>沙坡头区镇罗镇</t>
    </r>
    <r>
      <rPr>
        <sz val="11"/>
        <rFont val="Times New Roman"/>
        <charset val="134"/>
      </rPr>
      <t>2022</t>
    </r>
    <r>
      <rPr>
        <sz val="11"/>
        <rFont val="宋体"/>
        <charset val="134"/>
      </rPr>
      <t>年刘庄沟砌护项目</t>
    </r>
  </si>
  <si>
    <t>镇罗镇
凯歌村</t>
  </si>
  <si>
    <t>刘庄沟格宾砌护5千米，砌护尾水100个、渡槽30个，修建破损生产桥10个。</t>
  </si>
  <si>
    <t>光明牧业有机牧场园区配套建设项目</t>
  </si>
  <si>
    <r>
      <rPr>
        <sz val="11"/>
        <rFont val="宋体"/>
        <charset val="134"/>
      </rPr>
      <t>宣和镇</t>
    </r>
    <r>
      <rPr>
        <sz val="11"/>
        <rFont val="Times New Roman"/>
        <charset val="134"/>
      </rPr>
      <t xml:space="preserve">
</t>
    </r>
    <r>
      <rPr>
        <sz val="11"/>
        <rFont val="宋体"/>
        <charset val="134"/>
      </rPr>
      <t>喜沟村</t>
    </r>
  </si>
  <si>
    <r>
      <rPr>
        <sz val="11"/>
        <rFont val="宋体"/>
        <charset val="134"/>
      </rPr>
      <t>光明牧业有机牧场配套基础设施</t>
    </r>
    <r>
      <rPr>
        <sz val="11"/>
        <rFont val="Times New Roman"/>
        <charset val="134"/>
      </rPr>
      <t>“</t>
    </r>
    <r>
      <rPr>
        <sz val="11"/>
        <rFont val="宋体"/>
        <charset val="134"/>
      </rPr>
      <t>七通一平</t>
    </r>
    <r>
      <rPr>
        <sz val="11"/>
        <rFont val="Times New Roman"/>
        <charset val="134"/>
      </rPr>
      <t>”</t>
    </r>
    <r>
      <rPr>
        <sz val="11"/>
        <rFont val="宋体"/>
        <charset val="134"/>
      </rPr>
      <t>。</t>
    </r>
  </si>
  <si>
    <t>沙坡头区常乐镇康乐村巷道拆违整治项目（二期）</t>
  </si>
  <si>
    <t>对康乐村巷道进行绿化改造，砌筑毛石护坡和道路铺装等。</t>
  </si>
  <si>
    <t>沙坡头区兴仁镇团结村旧梯田提升改造项目</t>
  </si>
  <si>
    <t>兴仁镇
团结村</t>
  </si>
  <si>
    <r>
      <rPr>
        <sz val="11"/>
        <rFont val="宋体"/>
        <charset val="134"/>
      </rPr>
      <t>平整和施肥改良梯田</t>
    </r>
    <r>
      <rPr>
        <sz val="11"/>
        <rFont val="Times New Roman"/>
        <charset val="134"/>
      </rPr>
      <t>1700</t>
    </r>
    <r>
      <rPr>
        <sz val="11"/>
        <rFont val="宋体"/>
        <charset val="134"/>
      </rPr>
      <t>亩，铺设各类排水管道</t>
    </r>
    <r>
      <rPr>
        <sz val="11"/>
        <rFont val="Times New Roman"/>
        <charset val="134"/>
      </rPr>
      <t>20.2</t>
    </r>
    <r>
      <rPr>
        <sz val="11"/>
        <rFont val="宋体"/>
        <charset val="134"/>
      </rPr>
      <t>千米，新建阀井</t>
    </r>
    <r>
      <rPr>
        <sz val="11"/>
        <rFont val="Times New Roman"/>
        <charset val="134"/>
      </rPr>
      <t>61</t>
    </r>
    <r>
      <rPr>
        <sz val="11"/>
        <rFont val="宋体"/>
        <charset val="134"/>
      </rPr>
      <t>座。</t>
    </r>
  </si>
  <si>
    <t>平整和施肥改良梯田1700亩，铺设各类排水管道20.2千米，新建阀井61座。</t>
  </si>
  <si>
    <t>常乐镇思乐村环境综合整治项目</t>
  </si>
  <si>
    <r>
      <rPr>
        <sz val="11"/>
        <rFont val="宋体"/>
        <charset val="134"/>
      </rPr>
      <t>常乐镇</t>
    </r>
    <r>
      <rPr>
        <sz val="11"/>
        <rFont val="Times New Roman"/>
        <charset val="134"/>
      </rPr>
      <t xml:space="preserve">
</t>
    </r>
    <r>
      <rPr>
        <sz val="11"/>
        <rFont val="宋体"/>
        <charset val="134"/>
      </rPr>
      <t>思乐村</t>
    </r>
    <r>
      <rPr>
        <sz val="11"/>
        <rFont val="Times New Roman"/>
        <charset val="134"/>
      </rPr>
      <t xml:space="preserve">
</t>
    </r>
  </si>
  <si>
    <t>思乐村巷道绿化带整治、原有绿化带与农户院落毛石护坡、农户入户道路硬化、硬化路两侧新做压花路面并铺设道牙;拆除旱厕:拆除思乐村原有砖砌旱厕722个。</t>
  </si>
  <si>
    <t>常乐镇海乐村环境综合整治项目</t>
  </si>
  <si>
    <r>
      <rPr>
        <sz val="11"/>
        <rFont val="宋体"/>
        <charset val="134"/>
      </rPr>
      <t>常乐镇</t>
    </r>
    <r>
      <rPr>
        <sz val="11"/>
        <rFont val="Times New Roman"/>
        <charset val="134"/>
      </rPr>
      <t xml:space="preserve">
</t>
    </r>
    <r>
      <rPr>
        <sz val="11"/>
        <rFont val="宋体"/>
        <charset val="134"/>
      </rPr>
      <t>海乐村</t>
    </r>
  </si>
  <si>
    <t>海乐村巷道绿化带整治、原有绿化带与农户院落毛石护坡、硬化路两侧采用压花混凝土路面并铺设道牙;入庄路铺设沥青混凝土1千米;停车场地硬化4000平方米。拆除旱厕:拆除海乐村原有砖砌旱厕340个。</t>
  </si>
  <si>
    <t>宣和镇兴海村环境综合整治项目</t>
  </si>
  <si>
    <r>
      <rPr>
        <sz val="11"/>
        <rFont val="宋体"/>
        <charset val="134"/>
      </rPr>
      <t>宣和镇</t>
    </r>
    <r>
      <rPr>
        <sz val="11"/>
        <rFont val="Times New Roman"/>
        <charset val="134"/>
      </rPr>
      <t xml:space="preserve">
</t>
    </r>
    <r>
      <rPr>
        <sz val="11"/>
        <rFont val="宋体"/>
        <charset val="134"/>
      </rPr>
      <t>兴海村</t>
    </r>
  </si>
  <si>
    <t>兴海村巷道绿化带整治、原有绿化带与农户院落毛石护坡、硬化路两侧面包砖铺装并铺设道牙;清三堆:清理兴海村房前屋后“三堆”(粪便堆、杂物堆、柴草堆);拆除违章建筑:拆除兴海村违法占用宅基地以外建设的建筑。</t>
  </si>
  <si>
    <t>彭小沛
武建国</t>
  </si>
  <si>
    <t>宣和镇海和村环境综合整治项目（二期）</t>
  </si>
  <si>
    <r>
      <rPr>
        <sz val="11"/>
        <rFont val="宋体"/>
        <charset val="134"/>
      </rPr>
      <t>宣和镇</t>
    </r>
    <r>
      <rPr>
        <sz val="11"/>
        <rFont val="Times New Roman"/>
        <charset val="134"/>
      </rPr>
      <t xml:space="preserve">
</t>
    </r>
    <r>
      <rPr>
        <sz val="11"/>
        <rFont val="宋体"/>
        <charset val="134"/>
      </rPr>
      <t>海和村</t>
    </r>
  </si>
  <si>
    <t>海和村巷道绿化带整治、原有绿化带与农户院落毛石护坡、硬化路两侧面包砖铺装并铺设道牙;拆除旱厕:拆除海和村原有砖砌旱厕228个;清三堆及环境整治:清理海和村房前屋后“三堆”(粪便堆、杂物堆、柴草堆);拆除违章建筑:拆除海和村违法占用宅基地以外建设的建筑。</t>
  </si>
  <si>
    <t>兴仁镇团结村环境综合整治项目</t>
  </si>
  <si>
    <t>巷道绿化带整治、原有绿化带与农户院落做毛石护坡、硬化路侧做压花路面及矮墙或铺设道牙；清三堆:清理团结村房前屋后“三堆”(粪便堆、杂物堆、柴草堆)；拆除违章建筑及旱厕:拆除违法占用宅基地以外建设的建筑。</t>
  </si>
  <si>
    <t xml:space="preserve">区乡村振兴局   </t>
  </si>
  <si>
    <t>永康镇彩达、双达村富硒苹果示范园建设项目</t>
  </si>
  <si>
    <t>硬化果园道路4公里，拆除果园土围墙、安装果园围栏3千米、安装诱虫灯54套；配套完善灌溉渠道设施。</t>
  </si>
  <si>
    <t>高质量美丽宜居村庄项目</t>
  </si>
  <si>
    <r>
      <rPr>
        <sz val="11"/>
        <rFont val="宋体"/>
        <charset val="134"/>
      </rPr>
      <t>迎水桥镇何滩村</t>
    </r>
    <r>
      <rPr>
        <sz val="11"/>
        <rFont val="Times New Roman"/>
        <charset val="134"/>
      </rPr>
      <t xml:space="preserve">
</t>
    </r>
    <r>
      <rPr>
        <sz val="11"/>
        <rFont val="宋体"/>
        <charset val="134"/>
      </rPr>
      <t>东园镇</t>
    </r>
    <r>
      <rPr>
        <sz val="11"/>
        <rFont val="Times New Roman"/>
        <charset val="134"/>
      </rPr>
      <t xml:space="preserve">
</t>
    </r>
    <r>
      <rPr>
        <sz val="11"/>
        <rFont val="宋体"/>
        <charset val="134"/>
      </rPr>
      <t>白桥村</t>
    </r>
    <r>
      <rPr>
        <sz val="11"/>
        <rFont val="Times New Roman"/>
        <charset val="134"/>
      </rPr>
      <t xml:space="preserve">
</t>
    </r>
    <r>
      <rPr>
        <sz val="11"/>
        <rFont val="宋体"/>
        <charset val="134"/>
      </rPr>
      <t>镇罗镇</t>
    </r>
    <r>
      <rPr>
        <sz val="11"/>
        <rFont val="Times New Roman"/>
        <charset val="134"/>
      </rPr>
      <t xml:space="preserve">
</t>
    </r>
    <r>
      <rPr>
        <sz val="11"/>
        <rFont val="宋体"/>
        <charset val="134"/>
      </rPr>
      <t>河沟村</t>
    </r>
  </si>
  <si>
    <t>继续争取建设迎水桥镇何滩村、东园镇白桥村、镇罗镇河沟村；新申报常乐镇康乐村或迎水桥镇鸣钟村等高质量美丽宜居村庄建设等。</t>
  </si>
  <si>
    <t>各乡镇</t>
  </si>
  <si>
    <t>2、清洁能源项目（2个）</t>
  </si>
  <si>
    <r>
      <rPr>
        <sz val="11"/>
        <rFont val="宋体"/>
        <charset val="134"/>
      </rPr>
      <t>沙坡头区</t>
    </r>
    <r>
      <rPr>
        <sz val="11"/>
        <rFont val="Times New Roman"/>
        <charset val="134"/>
      </rPr>
      <t>2021</t>
    </r>
    <r>
      <rPr>
        <sz val="11"/>
        <rFont val="宋体"/>
        <charset val="134"/>
      </rPr>
      <t>年度无集中供热区域煤改电（清洁取暖）试点示范项目</t>
    </r>
  </si>
  <si>
    <t>公共建筑采暖改造总面积96875平方米。</t>
  </si>
  <si>
    <t>公共建筑采暖改造涉总面积50000平方米。</t>
  </si>
  <si>
    <r>
      <rPr>
        <sz val="11"/>
        <rFont val="Times New Roman"/>
        <charset val="134"/>
      </rPr>
      <t>2022</t>
    </r>
    <r>
      <rPr>
        <sz val="11"/>
        <rFont val="宋体"/>
        <charset val="134"/>
      </rPr>
      <t>年沙坡头区农村煤改气项目</t>
    </r>
  </si>
  <si>
    <t>建设中低压管网20.81千米，配套居民燃气设施2750户。</t>
  </si>
  <si>
    <t>宁夏深中天然气开发有限公司</t>
  </si>
  <si>
    <r>
      <rPr>
        <sz val="11"/>
        <color theme="1"/>
        <rFont val="宋体"/>
        <charset val="134"/>
      </rPr>
      <t>高怀雷</t>
    </r>
    <r>
      <rPr>
        <sz val="11"/>
        <color theme="1"/>
        <rFont val="Times New Roman"/>
        <charset val="134"/>
      </rPr>
      <t xml:space="preserve">
</t>
    </r>
    <r>
      <rPr>
        <sz val="11"/>
        <color theme="1"/>
        <rFont val="宋体"/>
        <charset val="134"/>
      </rPr>
      <t>何建忠</t>
    </r>
  </si>
  <si>
    <t>3、水利项目（11个）</t>
  </si>
  <si>
    <r>
      <rPr>
        <sz val="11"/>
        <rFont val="宋体"/>
        <charset val="134"/>
      </rPr>
      <t>沙坡头区镇罗镇马场沟渠治理</t>
    </r>
    <r>
      <rPr>
        <sz val="11"/>
        <rFont val="Times New Roman"/>
        <charset val="134"/>
      </rPr>
      <t>2022</t>
    </r>
    <r>
      <rPr>
        <sz val="11"/>
        <rFont val="宋体"/>
        <charset val="134"/>
      </rPr>
      <t>年以工代赈项目</t>
    </r>
  </si>
  <si>
    <r>
      <rPr>
        <sz val="11"/>
        <rFont val="宋体"/>
        <charset val="134"/>
      </rPr>
      <t>马场沟治理</t>
    </r>
    <r>
      <rPr>
        <sz val="11"/>
        <rFont val="Times New Roman"/>
        <charset val="134"/>
      </rPr>
      <t>7.26</t>
    </r>
    <r>
      <rPr>
        <sz val="11"/>
        <rFont val="宋体"/>
        <charset val="134"/>
      </rPr>
      <t>千米，其中排水段治理</t>
    </r>
    <r>
      <rPr>
        <sz val="11"/>
        <rFont val="Times New Roman"/>
        <charset val="134"/>
      </rPr>
      <t>4.03</t>
    </r>
    <r>
      <rPr>
        <sz val="11"/>
        <rFont val="宋体"/>
        <charset val="134"/>
      </rPr>
      <t>千米，灌溉段治理</t>
    </r>
    <r>
      <rPr>
        <sz val="11"/>
        <rFont val="Times New Roman"/>
        <charset val="134"/>
      </rPr>
      <t>3.23</t>
    </r>
    <r>
      <rPr>
        <sz val="11"/>
        <rFont val="宋体"/>
        <charset val="134"/>
      </rPr>
      <t>千米，配套附属建筑物</t>
    </r>
    <r>
      <rPr>
        <sz val="11"/>
        <rFont val="Times New Roman"/>
        <charset val="134"/>
      </rPr>
      <t>132</t>
    </r>
    <r>
      <rPr>
        <sz val="11"/>
        <rFont val="宋体"/>
        <charset val="134"/>
      </rPr>
      <t>座。</t>
    </r>
  </si>
  <si>
    <t>沙坡头区自流灌区现代化生态灌区建设项目</t>
  </si>
  <si>
    <t>对沙坡头区自流灌区已建高效节灌进行改造提升，实现水肥一体化和控制计量自动化，促进农业节水增收；灌区节制闸、支斗渠口配套测控一体化闸门设备；信息化配套；盐碱地改良、农村污水收集处理、土地整理、生态治理措施等提升灌区现代化水平。</t>
  </si>
  <si>
    <t>对沙坡头区自流灌区对已建高效节灌进行改造提升，配套灌区节制闸、支斗渠口配套测控一体化闸门设备；配套信息化、盐碱地改良、农村污水收集处理、土地整理、生态治理措施等提升灌区现代化水平。</t>
  </si>
  <si>
    <t>区水务局</t>
  </si>
  <si>
    <t>郭爱迪
马立明</t>
  </si>
  <si>
    <t>沙坡头区南山台子灌区现代化生态灌区建设项目</t>
  </si>
  <si>
    <t>宣和镇
永康镇</t>
  </si>
  <si>
    <t>对沙坡头区南山台扬水灌区及香山兴仁地区已建高效节灌进行改造提升，实现水肥一体化和控制计量自动化，促进农业节水增收；灌区节制闸、支斗渠口配套测控一体化闸门设备；信息化配套；盐碱地改良、土地整理、生态治理措施等提升灌区现代化水平。</t>
  </si>
  <si>
    <t>对沙坡头区南山台子灌区对已建高效节灌进行改造提升，配套灌区节制闸、支斗渠口配套测控一体化闸门设备；配套信息化、盐碱地改良、土地整理、生态治理措施等提升灌区现代化水平。</t>
  </si>
  <si>
    <t>沙坡头区水系连通及水美乡村建设试点县项目</t>
  </si>
  <si>
    <t>治理第四排水沟（S201省道至跃进渠段长12.15千米）、河沿沟（莫楼人工湿地至跃进渠段8.14千米）、滨河路北侧边沟（S201省道至第一排水沟段长21.53千米）和孟家河沟（河沟村退水闸至入黄口段2.85千米）4条沟道，总治理长度44.67千米。</t>
  </si>
  <si>
    <t>沙坡头区中沟下段治理项目</t>
  </si>
  <si>
    <t>沟道清淤及砌护7.58千米，改造建筑物100座，砂砾石路面整修7.4千米。</t>
  </si>
  <si>
    <t>中卫市沙坡头区宣和、永康畜牧产业园区供水工程</t>
  </si>
  <si>
    <t>政府
投资</t>
  </si>
  <si>
    <r>
      <rPr>
        <sz val="11"/>
        <rFont val="宋体"/>
        <charset val="134"/>
      </rPr>
      <t>宣和镇</t>
    </r>
    <r>
      <rPr>
        <sz val="11"/>
        <rFont val="Times New Roman"/>
        <charset val="134"/>
      </rPr>
      <t xml:space="preserve">
</t>
    </r>
    <r>
      <rPr>
        <sz val="11"/>
        <rFont val="宋体"/>
        <charset val="134"/>
      </rPr>
      <t>永康镇</t>
    </r>
  </si>
  <si>
    <t>供水骨干管网工程DN700钢管8.5千米，供水泵站一座：日处理能力2万立方米净化水厂座：15万立方米蓄水池一座：配水加压泵站1座，3千米设各级配水管网73千米；自动化设备一套。</t>
  </si>
  <si>
    <t>沙坡头区宣和镇喜沟村高效节水灌溉示范项目蓄水池及首部建设工程</t>
  </si>
  <si>
    <t>宣和镇
喜沟村</t>
  </si>
  <si>
    <t>新建30万方蓄水池1座、新建泵站2座，建筑面积1634平方米和248平方米。新建DN1200的引水钢管69米，配套测控一体化进水口闸门1座，配套双孔测控一体化节制闸1座。D60U型渠拆除及恢复250米。</t>
  </si>
  <si>
    <t>沙坡头区石墩水沟下段治理工程</t>
  </si>
  <si>
    <t>东园镇
郭滩村</t>
  </si>
  <si>
    <r>
      <rPr>
        <sz val="11"/>
        <rFont val="宋体"/>
        <charset val="134"/>
      </rPr>
      <t>清淤疏浚沟道</t>
    </r>
    <r>
      <rPr>
        <sz val="11"/>
        <rFont val="Times New Roman"/>
        <charset val="134"/>
      </rPr>
      <t>4485</t>
    </r>
    <r>
      <rPr>
        <sz val="11"/>
        <rFont val="宋体"/>
        <charset val="134"/>
      </rPr>
      <t>米</t>
    </r>
    <r>
      <rPr>
        <sz val="11"/>
        <rFont val="Times New Roman"/>
        <charset val="134"/>
      </rPr>
      <t>,</t>
    </r>
    <r>
      <rPr>
        <sz val="11"/>
        <rFont val="宋体"/>
        <charset val="134"/>
      </rPr>
      <t>双断面砌护防洪堤</t>
    </r>
    <r>
      <rPr>
        <sz val="11"/>
        <rFont val="Times New Roman"/>
        <charset val="134"/>
      </rPr>
      <t>4485</t>
    </r>
    <r>
      <rPr>
        <sz val="11"/>
        <rFont val="宋体"/>
        <charset val="134"/>
      </rPr>
      <t>米，配套过水路面</t>
    </r>
    <r>
      <rPr>
        <sz val="11"/>
        <rFont val="Times New Roman"/>
        <charset val="134"/>
      </rPr>
      <t>3</t>
    </r>
    <r>
      <rPr>
        <sz val="11"/>
        <rFont val="宋体"/>
        <charset val="134"/>
      </rPr>
      <t>座，整修砂砾石防汛巡查道路</t>
    </r>
    <r>
      <rPr>
        <sz val="11"/>
        <rFont val="Times New Roman"/>
        <charset val="134"/>
      </rPr>
      <t>8970</t>
    </r>
    <r>
      <rPr>
        <sz val="11"/>
        <rFont val="宋体"/>
        <charset val="134"/>
      </rPr>
      <t>米。</t>
    </r>
  </si>
  <si>
    <t>清淤疏浚沟道4485米,双断面砌护防洪堤4485米，配套过水路面3座，整修砂砾石防汛巡查道路8970米。</t>
  </si>
  <si>
    <t>南山台扬水灌区蓄洪工程</t>
  </si>
  <si>
    <t>新建干渠节制闸1座，配套测控一体化闸门2座，泵站前池2座，加压泵站2座（泵房建筑面积530平方米，配套机泵设备4台套），40万立方米蓄水池2座，各类建筑物10座，输水管道735米，砂砾石道路2672米。</t>
  </si>
  <si>
    <t>沙坡头区迎水桥镇营盘水小流域综合治理项目</t>
  </si>
  <si>
    <t>迎水桥镇
营盘水村</t>
  </si>
  <si>
    <r>
      <rPr>
        <sz val="11"/>
        <rFont val="宋体"/>
        <charset val="134"/>
      </rPr>
      <t>项目建设新建集水井</t>
    </r>
    <r>
      <rPr>
        <sz val="11"/>
        <rFont val="Times New Roman"/>
        <charset val="134"/>
      </rPr>
      <t>1</t>
    </r>
    <r>
      <rPr>
        <sz val="11"/>
        <rFont val="宋体"/>
        <charset val="134"/>
      </rPr>
      <t>座，安装输水管</t>
    </r>
    <r>
      <rPr>
        <sz val="11"/>
        <rFont val="Times New Roman"/>
        <charset val="134"/>
      </rPr>
      <t>555.05</t>
    </r>
    <r>
      <rPr>
        <sz val="11"/>
        <rFont val="宋体"/>
        <charset val="134"/>
      </rPr>
      <t>米，新建</t>
    </r>
    <r>
      <rPr>
        <sz val="11"/>
        <rFont val="Times New Roman"/>
        <charset val="134"/>
      </rPr>
      <t>1</t>
    </r>
    <r>
      <rPr>
        <sz val="11"/>
        <rFont val="宋体"/>
        <charset val="134"/>
      </rPr>
      <t>万立方米开敞式矩形蓄水池</t>
    </r>
    <r>
      <rPr>
        <sz val="11"/>
        <rFont val="Times New Roman"/>
        <charset val="134"/>
      </rPr>
      <t>1</t>
    </r>
    <r>
      <rPr>
        <sz val="11"/>
        <rFont val="宋体"/>
        <charset val="134"/>
      </rPr>
      <t>座，新建加压泵站</t>
    </r>
    <r>
      <rPr>
        <sz val="11"/>
        <rFont val="Times New Roman"/>
        <charset val="134"/>
      </rPr>
      <t>1</t>
    </r>
    <r>
      <rPr>
        <sz val="11"/>
        <rFont val="宋体"/>
        <charset val="134"/>
      </rPr>
      <t>座，过滤设施、施肥设施各</t>
    </r>
    <r>
      <rPr>
        <sz val="11"/>
        <rFont val="Times New Roman"/>
        <charset val="134"/>
      </rPr>
      <t>1</t>
    </r>
    <r>
      <rPr>
        <sz val="11"/>
        <rFont val="宋体"/>
        <charset val="134"/>
      </rPr>
      <t>套，田间安装管道</t>
    </r>
    <r>
      <rPr>
        <sz val="11"/>
        <rFont val="Times New Roman"/>
        <charset val="134"/>
      </rPr>
      <t>3774.97</t>
    </r>
    <r>
      <rPr>
        <sz val="11"/>
        <rFont val="宋体"/>
        <charset val="134"/>
      </rPr>
      <t>米，新建各类阀井</t>
    </r>
    <r>
      <rPr>
        <sz val="11"/>
        <rFont val="Times New Roman"/>
        <charset val="134"/>
      </rPr>
      <t>31</t>
    </r>
    <r>
      <rPr>
        <sz val="11"/>
        <rFont val="宋体"/>
        <charset val="134"/>
      </rPr>
      <t>座；浆砌石护岸</t>
    </r>
    <r>
      <rPr>
        <sz val="11"/>
        <rFont val="Times New Roman"/>
        <charset val="134"/>
      </rPr>
      <t>1080.7</t>
    </r>
    <r>
      <rPr>
        <sz val="11"/>
        <rFont val="宋体"/>
        <charset val="134"/>
      </rPr>
      <t>米等。</t>
    </r>
  </si>
  <si>
    <t>项目建设新建集水井1座，安装输水管555.05米，新建1万立方米开敞式矩形蓄水池1座，新建加压泵站1座，过滤设施、施肥设施各1套，田间安装管道3774.97米，新建各类阀井31座；浆砌石护岸1080.7米等。</t>
  </si>
  <si>
    <t>沙坡头区康乐移民区供水设施提升改造工程</t>
  </si>
  <si>
    <r>
      <rPr>
        <sz val="11"/>
        <rFont val="宋体"/>
        <charset val="134"/>
      </rPr>
      <t>新建蓄水池</t>
    </r>
    <r>
      <rPr>
        <sz val="11"/>
        <rFont val="Times New Roman"/>
        <charset val="134"/>
      </rPr>
      <t>2</t>
    </r>
    <r>
      <rPr>
        <sz val="11"/>
        <rFont val="宋体"/>
        <charset val="134"/>
      </rPr>
      <t>座，建设规模为</t>
    </r>
    <r>
      <rPr>
        <sz val="11"/>
        <rFont val="Times New Roman"/>
        <charset val="134"/>
      </rPr>
      <t>5</t>
    </r>
    <r>
      <rPr>
        <sz val="11"/>
        <rFont val="宋体"/>
        <charset val="134"/>
      </rPr>
      <t>万立方米和</t>
    </r>
    <r>
      <rPr>
        <sz val="11"/>
        <rFont val="Times New Roman"/>
        <charset val="134"/>
      </rPr>
      <t>2</t>
    </r>
    <r>
      <rPr>
        <sz val="11"/>
        <rFont val="宋体"/>
        <charset val="134"/>
      </rPr>
      <t>万立方米；新建集雨池</t>
    </r>
    <r>
      <rPr>
        <sz val="11"/>
        <rFont val="Times New Roman"/>
        <charset val="134"/>
      </rPr>
      <t>3</t>
    </r>
    <r>
      <rPr>
        <sz val="11"/>
        <rFont val="宋体"/>
        <charset val="134"/>
      </rPr>
      <t>座及其他配套设施。</t>
    </r>
  </si>
  <si>
    <t>4、生态环保项目（11个）</t>
  </si>
  <si>
    <t>沙坡头区三个窑沟综合整治项目</t>
  </si>
  <si>
    <t>综合整治沟坡及生态环境。</t>
  </si>
  <si>
    <t>宁夏中卫市沙坡头区陈水矿区废弃矿山生态修复项目</t>
  </si>
  <si>
    <t>香山乡</t>
  </si>
  <si>
    <r>
      <rPr>
        <sz val="11"/>
        <rFont val="宋体"/>
        <charset val="134"/>
      </rPr>
      <t>陈水矿区矿山治理面积</t>
    </r>
    <r>
      <rPr>
        <sz val="11"/>
        <rFont val="Times New Roman"/>
        <charset val="134"/>
      </rPr>
      <t>602.77</t>
    </r>
    <r>
      <rPr>
        <sz val="11"/>
        <rFont val="宋体"/>
        <charset val="134"/>
      </rPr>
      <t>公顷。</t>
    </r>
  </si>
  <si>
    <t>沙坡头区常乐镇和迎水桥镇黄河南段历史遗留矿山生态修复项目</t>
  </si>
  <si>
    <r>
      <rPr>
        <sz val="11"/>
        <rFont val="宋体"/>
        <charset val="134"/>
      </rPr>
      <t>常乐镇</t>
    </r>
    <r>
      <rPr>
        <sz val="11"/>
        <rFont val="Times New Roman"/>
        <charset val="134"/>
      </rPr>
      <t xml:space="preserve">
</t>
    </r>
    <r>
      <rPr>
        <sz val="11"/>
        <rFont val="宋体"/>
        <charset val="134"/>
      </rPr>
      <t>迎水桥镇</t>
    </r>
  </si>
  <si>
    <r>
      <rPr>
        <sz val="11"/>
        <rFont val="宋体"/>
        <charset val="134"/>
      </rPr>
      <t>完成历史遗留废弃矿山生态修复治理面积</t>
    </r>
    <r>
      <rPr>
        <sz val="11"/>
        <rFont val="Times New Roman"/>
        <charset val="134"/>
      </rPr>
      <t>35.24</t>
    </r>
    <r>
      <rPr>
        <sz val="11"/>
        <rFont val="宋体"/>
        <charset val="134"/>
      </rPr>
      <t>公顷。</t>
    </r>
  </si>
  <si>
    <t>中卫市沙坡头区迎水桥镇甘塘石膏矿区生态保护与修复综合治理项目</t>
  </si>
  <si>
    <r>
      <rPr>
        <sz val="11"/>
        <rFont val="宋体"/>
        <charset val="134"/>
      </rPr>
      <t>历史遗留矿山生态修复面积</t>
    </r>
    <r>
      <rPr>
        <sz val="11"/>
        <rFont val="Times New Roman"/>
        <charset val="134"/>
      </rPr>
      <t>371.55</t>
    </r>
    <r>
      <rPr>
        <sz val="11"/>
        <rFont val="宋体"/>
        <charset val="134"/>
      </rPr>
      <t>公顷。</t>
    </r>
  </si>
  <si>
    <t>沙坡头区兴仁镇污水处理厂工程</t>
  </si>
  <si>
    <r>
      <rPr>
        <sz val="11"/>
        <rFont val="宋体"/>
        <charset val="134"/>
      </rPr>
      <t>兴仁镇</t>
    </r>
    <r>
      <rPr>
        <sz val="11"/>
        <rFont val="Times New Roman"/>
        <charset val="134"/>
      </rPr>
      <t xml:space="preserve">
</t>
    </r>
    <r>
      <rPr>
        <sz val="11"/>
        <rFont val="宋体"/>
        <charset val="134"/>
      </rPr>
      <t>兴仁村</t>
    </r>
  </si>
  <si>
    <t>新建污水处理厂1座规模800立方米/天。沿镇区主要道路新建污水管道13593米。新建调蓄水池80000立方米。</t>
  </si>
  <si>
    <r>
      <rPr>
        <sz val="11"/>
        <rFont val="宋体"/>
        <charset val="134"/>
      </rPr>
      <t>沙坡头区</t>
    </r>
    <r>
      <rPr>
        <sz val="11"/>
        <rFont val="Times New Roman"/>
        <charset val="134"/>
      </rPr>
      <t>2022</t>
    </r>
    <r>
      <rPr>
        <sz val="11"/>
        <rFont val="宋体"/>
        <charset val="134"/>
      </rPr>
      <t>年农村生活污水治理项目</t>
    </r>
  </si>
  <si>
    <t>在沙坡头区部分村庄实施农村生活污水治理项目，新建污水管网及污水处理设施，收集处理农村生活污水。</t>
  </si>
  <si>
    <t>沙坡头区农村生活污水智慧化平台建设项目</t>
  </si>
  <si>
    <t>在沙坡头村、营盘水村新建120立方米/天、20立方米/天污水处理设备及其配套设施。对9个污水处理设备进行提升改造。搭建智慧运管平台。</t>
  </si>
  <si>
    <t>区生态环境分局</t>
  </si>
  <si>
    <t>龚  涛
赵艳忠</t>
  </si>
  <si>
    <t>沙坡头区宣和镇宣和村集污管网项目</t>
  </si>
  <si>
    <r>
      <rPr>
        <sz val="11"/>
        <rFont val="宋体"/>
        <charset val="134"/>
      </rPr>
      <t>敷设各类管道</t>
    </r>
    <r>
      <rPr>
        <sz val="11"/>
        <rFont val="Times New Roman"/>
        <charset val="134"/>
      </rPr>
      <t>7</t>
    </r>
    <r>
      <rPr>
        <sz val="11"/>
        <rFont val="宋体"/>
        <charset val="134"/>
      </rPr>
      <t>公里，建设检查井</t>
    </r>
    <r>
      <rPr>
        <sz val="11"/>
        <rFont val="Times New Roman"/>
        <charset val="134"/>
      </rPr>
      <t>357</t>
    </r>
    <r>
      <rPr>
        <sz val="11"/>
        <rFont val="宋体"/>
        <charset val="134"/>
      </rPr>
      <t>个及其他集污配套设施。</t>
    </r>
  </si>
  <si>
    <t>中卫市沙坡头区海乐村、思乐村污水管网及污水处理站项目</t>
  </si>
  <si>
    <t>常乐镇
海乐村
思乐村</t>
  </si>
  <si>
    <t>入户支管铺设（不含旱厕改造），污水管网建设及污水处理设施建设。</t>
  </si>
  <si>
    <t>沙坡头区城市环卫市场化服务项目</t>
  </si>
  <si>
    <t>将城区道路、公园清扫保洁，垃圾中转站和垃圾收管理运，公共厕所保洁与管理，水域保洁、补水，路灯和亮化管理及维护，市政设施维护维修，城市道路喷雾，应急保障等9项工作，通过政府购买服务方式，交由第三方专业公司运营管理。购买垃圾车等。</t>
  </si>
  <si>
    <t>李华锋
张永花</t>
  </si>
  <si>
    <t>沙坡头区农村环卫市场化服务项目</t>
  </si>
  <si>
    <r>
      <rPr>
        <sz val="11"/>
        <rFont val="宋体"/>
        <charset val="134"/>
      </rPr>
      <t>将沙坡头区</t>
    </r>
    <r>
      <rPr>
        <sz val="11"/>
        <rFont val="Times New Roman"/>
        <charset val="134"/>
      </rPr>
      <t>151</t>
    </r>
    <r>
      <rPr>
        <sz val="11"/>
        <rFont val="宋体"/>
        <charset val="134"/>
      </rPr>
      <t>个农村行政村环卫保洁工作，通过政府购买服务方式，交由第三方专业公司运营管理，购买垃圾车，新建垃圾中转站等。</t>
    </r>
  </si>
  <si>
    <t>5、社会民生项目（27个）</t>
  </si>
  <si>
    <t>（1）教育项目（9个）</t>
  </si>
  <si>
    <t>中卫市第十三小学建设项目</t>
  </si>
  <si>
    <r>
      <rPr>
        <sz val="11"/>
        <rFont val="宋体"/>
        <charset val="134"/>
      </rPr>
      <t>建设综合楼</t>
    </r>
    <r>
      <rPr>
        <sz val="11"/>
        <rFont val="Times New Roman"/>
        <charset val="134"/>
      </rPr>
      <t>2</t>
    </r>
    <r>
      <rPr>
        <sz val="11"/>
        <rFont val="宋体"/>
        <charset val="134"/>
      </rPr>
      <t>栋，教学楼</t>
    </r>
    <r>
      <rPr>
        <sz val="11"/>
        <rFont val="Times New Roman"/>
        <charset val="134"/>
      </rPr>
      <t>3</t>
    </r>
    <r>
      <rPr>
        <sz val="11"/>
        <rFont val="宋体"/>
        <charset val="134"/>
      </rPr>
      <t>栋，配套建设消防水泵房等附属设施。</t>
    </r>
  </si>
  <si>
    <r>
      <rPr>
        <sz val="11"/>
        <rFont val="宋体"/>
        <charset val="134"/>
      </rPr>
      <t>完成</t>
    </r>
    <r>
      <rPr>
        <sz val="11"/>
        <rFont val="Times New Roman"/>
        <charset val="134"/>
      </rPr>
      <t>1</t>
    </r>
    <r>
      <rPr>
        <sz val="11"/>
        <rFont val="宋体"/>
        <charset val="134"/>
      </rPr>
      <t>、</t>
    </r>
    <r>
      <rPr>
        <sz val="11"/>
        <rFont val="Times New Roman"/>
        <charset val="134"/>
      </rPr>
      <t>2</t>
    </r>
    <r>
      <rPr>
        <sz val="11"/>
        <rFont val="宋体"/>
        <charset val="134"/>
      </rPr>
      <t>、</t>
    </r>
    <r>
      <rPr>
        <sz val="11"/>
        <rFont val="Times New Roman"/>
        <charset val="134"/>
      </rPr>
      <t>3</t>
    </r>
    <r>
      <rPr>
        <sz val="11"/>
        <rFont val="宋体"/>
        <charset val="134"/>
      </rPr>
      <t>号教学楼建设，</t>
    </r>
    <r>
      <rPr>
        <sz val="11"/>
        <rFont val="Times New Roman"/>
        <charset val="134"/>
      </rPr>
      <t>1</t>
    </r>
    <r>
      <rPr>
        <sz val="11"/>
        <rFont val="宋体"/>
        <charset val="134"/>
      </rPr>
      <t>号综合楼主体施工，完成塑胶运动场等工程。</t>
    </r>
  </si>
  <si>
    <t>区教育局</t>
  </si>
  <si>
    <r>
      <rPr>
        <sz val="11"/>
        <color theme="1"/>
        <rFont val="宋体"/>
        <charset val="134"/>
      </rPr>
      <t>沈红菊</t>
    </r>
    <r>
      <rPr>
        <sz val="11"/>
        <color theme="1"/>
        <rFont val="Times New Roman"/>
        <charset val="134"/>
      </rPr>
      <t xml:space="preserve">
</t>
    </r>
    <r>
      <rPr>
        <sz val="11"/>
        <color theme="1"/>
        <rFont val="宋体"/>
        <charset val="134"/>
      </rPr>
      <t>周晓梅</t>
    </r>
  </si>
  <si>
    <t>中卫市第一小学改扩建项目</t>
  </si>
  <si>
    <t>新建1#教学综合楼2310平方米，新建2#教学综合楼2577平方米，配套建设消防水泵房、室外水电暖等附属设施。</t>
  </si>
  <si>
    <r>
      <rPr>
        <sz val="11"/>
        <rFont val="宋体"/>
        <charset val="134"/>
      </rPr>
      <t>完成</t>
    </r>
    <r>
      <rPr>
        <sz val="11"/>
        <rFont val="Times New Roman"/>
        <charset val="134"/>
      </rPr>
      <t>1</t>
    </r>
    <r>
      <rPr>
        <sz val="11"/>
        <rFont val="宋体"/>
        <charset val="134"/>
      </rPr>
      <t>、</t>
    </r>
    <r>
      <rPr>
        <sz val="11"/>
        <rFont val="Times New Roman"/>
        <charset val="134"/>
      </rPr>
      <t>2</t>
    </r>
    <r>
      <rPr>
        <sz val="11"/>
        <rFont val="宋体"/>
        <charset val="134"/>
      </rPr>
      <t>号教学综合楼基础施工，完成塑胶运动场等工程。</t>
    </r>
  </si>
  <si>
    <t>中卫市沙坡头区兴仁镇中心幼儿园迁建项目</t>
  </si>
  <si>
    <t>建设1栋综合楼，建筑面积5940平方米，建设消防水泵房及室外箱变等附属工程。</t>
  </si>
  <si>
    <t>综合楼建设及室内外附属工程。</t>
  </si>
  <si>
    <t>中卫市第九小学综合楼、室外厕所建设项目</t>
  </si>
  <si>
    <t>新建综合楼1栋，建筑面积4000平方米，配套建设消防水泵房、室外水电暖等附属设施。</t>
  </si>
  <si>
    <t>中卫市第十二小学综合楼、室外厕所建设项目</t>
  </si>
  <si>
    <t>新建综合楼1栋，建筑面积4200平方米，配套建设消防水泵房、室外水电暖等附属设施。</t>
  </si>
  <si>
    <t>中卫市沙坡头区常乐镇康乐燕宝学校综合楼、室外厕所建设项目</t>
  </si>
  <si>
    <r>
      <rPr>
        <sz val="11"/>
        <rFont val="宋体"/>
        <charset val="134"/>
      </rPr>
      <t>常乐镇</t>
    </r>
    <r>
      <rPr>
        <sz val="11"/>
        <rFont val="Times New Roman"/>
        <charset val="134"/>
      </rPr>
      <t xml:space="preserve">
</t>
    </r>
    <r>
      <rPr>
        <sz val="11"/>
        <rFont val="宋体"/>
        <charset val="134"/>
      </rPr>
      <t>康乐村</t>
    </r>
  </si>
  <si>
    <t>新建综合楼1栋，建筑面积1350平方米，三层框架结构；新建学生室外厕所1栋，建筑面积300平方米，一层框架结构；配套建设室外水电暖等附属设施。</t>
  </si>
  <si>
    <t>中卫市沙坡头区永康镇永新燕宝回民小学综合楼建设项目</t>
  </si>
  <si>
    <r>
      <rPr>
        <sz val="11"/>
        <rFont val="宋体"/>
        <charset val="134"/>
      </rPr>
      <t>永康镇</t>
    </r>
    <r>
      <rPr>
        <sz val="11"/>
        <rFont val="Times New Roman"/>
        <charset val="134"/>
      </rPr>
      <t xml:space="preserve">
</t>
    </r>
    <r>
      <rPr>
        <sz val="11"/>
        <rFont val="宋体"/>
        <charset val="134"/>
      </rPr>
      <t>永新村</t>
    </r>
  </si>
  <si>
    <t>新建综合楼1栋，建筑面积1879平方米，三层框架结构；配套建设消防水泵房、室外水电暖等附属设施。</t>
  </si>
  <si>
    <t>中卫市第四中学综合楼建设项目</t>
  </si>
  <si>
    <t>新建综合楼（多功能室）1栋，建筑面积2500平方米，局部二层框架结构；综合楼1栋，建筑面积4000平方米，四层框架结构；配套建设消防水泵房、室外水电暖等附属设施。</t>
  </si>
  <si>
    <t>中卫市沙坡头区宣和镇曹山幼儿园建设项目</t>
  </si>
  <si>
    <r>
      <rPr>
        <sz val="11"/>
        <rFont val="宋体"/>
        <charset val="134"/>
      </rPr>
      <t>宣和镇</t>
    </r>
    <r>
      <rPr>
        <sz val="11"/>
        <rFont val="Times New Roman"/>
        <charset val="134"/>
      </rPr>
      <t xml:space="preserve">
</t>
    </r>
    <r>
      <rPr>
        <sz val="11"/>
        <rFont val="宋体"/>
        <charset val="134"/>
      </rPr>
      <t>曹山村</t>
    </r>
  </si>
  <si>
    <t>新建综合楼1栋，建筑面积1980平方米；配套建设300立方米消防水泵房等室外附属工程。</t>
  </si>
  <si>
    <t>（2）卫生健康项目（1个）</t>
  </si>
  <si>
    <t>沙坡头区镇罗镇中心卫生院迁建及医养结合项目</t>
  </si>
  <si>
    <r>
      <rPr>
        <sz val="11"/>
        <rFont val="宋体"/>
        <charset val="134"/>
      </rPr>
      <t>镇罗镇</t>
    </r>
    <r>
      <rPr>
        <sz val="11"/>
        <rFont val="Times New Roman"/>
        <charset val="134"/>
      </rPr>
      <t xml:space="preserve"> 
</t>
    </r>
    <r>
      <rPr>
        <sz val="11"/>
        <rFont val="宋体"/>
        <charset val="134"/>
      </rPr>
      <t>镇罗村</t>
    </r>
  </si>
  <si>
    <t>建设面积4000平方米。辅助及配套给排水、供电、供热等设施。</t>
  </si>
  <si>
    <t>沙坡头区镇罗镇中心卫生院</t>
  </si>
  <si>
    <t>（3）文化和体育项目（6个）</t>
  </si>
  <si>
    <t>高庙历史文化街区改造二期项目</t>
  </si>
  <si>
    <t>打造高庙历史文化街区商业综合体；总建筑面积约38000平方米。</t>
  </si>
  <si>
    <t>宁夏中卫高庙旅游服务有限公司</t>
  </si>
  <si>
    <t>区旅游和文体广电局</t>
  </si>
  <si>
    <t>中卫市沙坡头区体育公园项目</t>
  </si>
  <si>
    <t>占地面积不少于10万平方米的体育公园。</t>
  </si>
  <si>
    <t>沙坡头区滨河全民健身中心</t>
  </si>
  <si>
    <r>
      <rPr>
        <sz val="11"/>
        <rFont val="宋体"/>
        <charset val="134"/>
      </rPr>
      <t>新建全民健身中心</t>
    </r>
    <r>
      <rPr>
        <sz val="11"/>
        <rFont val="Times New Roman"/>
        <charset val="134"/>
      </rPr>
      <t>1</t>
    </r>
    <r>
      <rPr>
        <sz val="11"/>
        <rFont val="宋体"/>
        <charset val="134"/>
      </rPr>
      <t>处，配套建设消防水泵房、消防水池及其他配套用房。</t>
    </r>
  </si>
  <si>
    <t>沙坡头区滨河全民健身中心配套工程</t>
  </si>
  <si>
    <t>新修道路3360平方米，场地硬化及铺装3615平方米，建设室外平台595平方米，消防水泵房及水池，配套给排水管网、路灯、监控等设施设备。</t>
  </si>
  <si>
    <t>中卫黄河水车村北斗有机农场</t>
  </si>
  <si>
    <r>
      <rPr>
        <sz val="11"/>
        <rFont val="宋体"/>
        <charset val="134"/>
      </rPr>
      <t>常乐镇</t>
    </r>
    <r>
      <rPr>
        <sz val="11"/>
        <rFont val="Times New Roman"/>
        <charset val="134"/>
      </rPr>
      <t xml:space="preserve"> 
</t>
    </r>
    <r>
      <rPr>
        <sz val="11"/>
        <rFont val="宋体"/>
        <charset val="134"/>
      </rPr>
      <t>水车村</t>
    </r>
  </si>
  <si>
    <r>
      <rPr>
        <sz val="11"/>
        <rFont val="宋体"/>
        <charset val="134"/>
      </rPr>
      <t>占地约</t>
    </r>
    <r>
      <rPr>
        <sz val="11"/>
        <rFont val="Times New Roman"/>
        <charset val="134"/>
      </rPr>
      <t>240</t>
    </r>
    <r>
      <rPr>
        <sz val="11"/>
        <rFont val="宋体"/>
        <charset val="134"/>
      </rPr>
      <t>亩，建设示范级宁夏黄河有机农场。</t>
    </r>
  </si>
  <si>
    <t>建设示范级宁夏黄河有机农场。</t>
  </si>
  <si>
    <t>银川东方圣景旅游集团</t>
  </si>
  <si>
    <t>乡村旅游高质量发展集聚带建设项目（一期）</t>
  </si>
  <si>
    <t>迎水桥镇何滩村</t>
  </si>
  <si>
    <t>河滩村:研学课堂改造10间，标识牌、导视牌14个，主街照明路程20个，停车场1处，旅游驿站1个，亮化工程1处，墙体及地面彩绘3000平方米。森沃生态农业观光园:景观绿化、花卉田地、花卉种植、景观步道、排水设施、路灯设施、供暖设施、标识标牌、景观亮化等。</t>
  </si>
  <si>
    <r>
      <rPr>
        <sz val="11"/>
        <rFont val="宋体"/>
        <charset val="134"/>
      </rPr>
      <t>河滩村</t>
    </r>
    <r>
      <rPr>
        <sz val="11"/>
        <rFont val="Times New Roman"/>
        <charset val="134"/>
      </rPr>
      <t>:</t>
    </r>
    <r>
      <rPr>
        <sz val="11"/>
        <rFont val="宋体"/>
        <charset val="134"/>
      </rPr>
      <t>研学课堂改造</t>
    </r>
    <r>
      <rPr>
        <sz val="11"/>
        <rFont val="Times New Roman"/>
        <charset val="134"/>
      </rPr>
      <t>10</t>
    </r>
    <r>
      <rPr>
        <sz val="11"/>
        <rFont val="宋体"/>
        <charset val="134"/>
      </rPr>
      <t>间，标识牌、导视牌</t>
    </r>
    <r>
      <rPr>
        <sz val="11"/>
        <rFont val="Times New Roman"/>
        <charset val="134"/>
      </rPr>
      <t>14</t>
    </r>
    <r>
      <rPr>
        <sz val="11"/>
        <rFont val="宋体"/>
        <charset val="134"/>
      </rPr>
      <t>个，主街照明路程</t>
    </r>
    <r>
      <rPr>
        <sz val="11"/>
        <rFont val="Times New Roman"/>
        <charset val="134"/>
      </rPr>
      <t>20</t>
    </r>
    <r>
      <rPr>
        <sz val="11"/>
        <rFont val="宋体"/>
        <charset val="134"/>
      </rPr>
      <t>个，停车场</t>
    </r>
    <r>
      <rPr>
        <sz val="11"/>
        <rFont val="Times New Roman"/>
        <charset val="134"/>
      </rPr>
      <t>1</t>
    </r>
    <r>
      <rPr>
        <sz val="11"/>
        <rFont val="宋体"/>
        <charset val="134"/>
      </rPr>
      <t>处，旅游驿站</t>
    </r>
    <r>
      <rPr>
        <sz val="11"/>
        <rFont val="Times New Roman"/>
        <charset val="134"/>
      </rPr>
      <t>1</t>
    </r>
    <r>
      <rPr>
        <sz val="11"/>
        <rFont val="宋体"/>
        <charset val="134"/>
      </rPr>
      <t>个，亮化工程</t>
    </r>
    <r>
      <rPr>
        <sz val="11"/>
        <rFont val="Times New Roman"/>
        <charset val="134"/>
      </rPr>
      <t>1</t>
    </r>
    <r>
      <rPr>
        <sz val="11"/>
        <rFont val="宋体"/>
        <charset val="134"/>
      </rPr>
      <t>处，墙体及地面彩绘</t>
    </r>
    <r>
      <rPr>
        <sz val="11"/>
        <rFont val="Times New Roman"/>
        <charset val="134"/>
      </rPr>
      <t>3000</t>
    </r>
    <r>
      <rPr>
        <sz val="11"/>
        <rFont val="宋体"/>
        <charset val="134"/>
      </rPr>
      <t>平方米。森沃生态农业观光园</t>
    </r>
    <r>
      <rPr>
        <sz val="11"/>
        <rFont val="Times New Roman"/>
        <charset val="134"/>
      </rPr>
      <t>:</t>
    </r>
    <r>
      <rPr>
        <sz val="11"/>
        <rFont val="宋体"/>
        <charset val="134"/>
      </rPr>
      <t>景观绿化、花卉田地、花卉种植、景观步道、排水设施、路灯设施、供暖设施、标识标牌、景观亮化等。</t>
    </r>
  </si>
  <si>
    <t>（4）其他社会民生项目（10个）</t>
  </si>
  <si>
    <t>农村公益事业财政奖补项目</t>
  </si>
  <si>
    <t>实施村庄巷道硬化、供排水、渠道砌护等农村公益事业建设项目。</t>
  </si>
  <si>
    <t>区财政局</t>
  </si>
  <si>
    <r>
      <rPr>
        <sz val="11"/>
        <rFont val="宋体"/>
        <charset val="134"/>
      </rPr>
      <t>沙坡头区</t>
    </r>
    <r>
      <rPr>
        <sz val="11"/>
        <rFont val="Times New Roman"/>
        <charset val="134"/>
      </rPr>
      <t>2022</t>
    </r>
    <r>
      <rPr>
        <sz val="11"/>
        <rFont val="宋体"/>
        <charset val="134"/>
      </rPr>
      <t>年农村厕所革命</t>
    </r>
  </si>
  <si>
    <r>
      <rPr>
        <sz val="11"/>
        <rFont val="Times New Roman"/>
        <charset val="134"/>
      </rPr>
      <t>2022</t>
    </r>
    <r>
      <rPr>
        <sz val="11"/>
        <rFont val="宋体"/>
        <charset val="134"/>
      </rPr>
      <t>年计划在辖区内</t>
    </r>
    <r>
      <rPr>
        <sz val="11"/>
        <rFont val="Times New Roman"/>
        <charset val="134"/>
      </rPr>
      <t>9</t>
    </r>
    <r>
      <rPr>
        <sz val="11"/>
        <rFont val="宋体"/>
        <charset val="134"/>
      </rPr>
      <t>个乡镇开展农村卫生户厕改厕</t>
    </r>
    <r>
      <rPr>
        <sz val="11"/>
        <rFont val="Times New Roman"/>
        <charset val="134"/>
      </rPr>
      <t>2000</t>
    </r>
    <r>
      <rPr>
        <sz val="11"/>
        <rFont val="宋体"/>
        <charset val="134"/>
      </rPr>
      <t>户。</t>
    </r>
  </si>
  <si>
    <t>马立明</t>
  </si>
  <si>
    <r>
      <rPr>
        <sz val="11"/>
        <rFont val="宋体"/>
        <charset val="134"/>
      </rPr>
      <t>沙坡头区</t>
    </r>
    <r>
      <rPr>
        <sz val="11"/>
        <rFont val="Times New Roman"/>
        <charset val="134"/>
      </rPr>
      <t>2022</t>
    </r>
    <r>
      <rPr>
        <sz val="11"/>
        <rFont val="宋体"/>
        <charset val="134"/>
      </rPr>
      <t>年村级公厕建设项目</t>
    </r>
  </si>
  <si>
    <r>
      <rPr>
        <sz val="11"/>
        <rFont val="宋体"/>
        <charset val="134"/>
      </rPr>
      <t>在</t>
    </r>
    <r>
      <rPr>
        <sz val="11"/>
        <rFont val="Times New Roman"/>
        <charset val="134"/>
      </rPr>
      <t>9</t>
    </r>
    <r>
      <rPr>
        <sz val="11"/>
        <rFont val="宋体"/>
        <charset val="134"/>
      </rPr>
      <t>个乡镇建设</t>
    </r>
    <r>
      <rPr>
        <sz val="11"/>
        <rFont val="Times New Roman"/>
        <charset val="134"/>
      </rPr>
      <t>50</t>
    </r>
    <r>
      <rPr>
        <sz val="11"/>
        <rFont val="宋体"/>
        <charset val="134"/>
      </rPr>
      <t>个村级公厕，改善农村人口密集区无公共厕所问题。</t>
    </r>
  </si>
  <si>
    <t>农村人居环境整治示范村项目</t>
  </si>
  <si>
    <r>
      <rPr>
        <sz val="11"/>
        <rFont val="宋体"/>
        <charset val="134"/>
      </rPr>
      <t>按照人居环境整治示范村标准，打造</t>
    </r>
    <r>
      <rPr>
        <sz val="11"/>
        <rFont val="Times New Roman"/>
        <charset val="134"/>
      </rPr>
      <t>21</t>
    </r>
    <r>
      <rPr>
        <sz val="11"/>
        <rFont val="宋体"/>
        <charset val="134"/>
      </rPr>
      <t>个示范村。</t>
    </r>
  </si>
  <si>
    <t>张振宇
马立明</t>
  </si>
  <si>
    <t>沙坡头区动物运输车辆消洗中心建设项目</t>
  </si>
  <si>
    <r>
      <rPr>
        <sz val="11"/>
        <rFont val="宋体"/>
        <charset val="134"/>
      </rPr>
      <t>宣和镇</t>
    </r>
    <r>
      <rPr>
        <sz val="11"/>
        <rFont val="Times New Roman"/>
        <charset val="134"/>
      </rPr>
      <t xml:space="preserve">
</t>
    </r>
    <r>
      <rPr>
        <sz val="11"/>
        <rFont val="宋体"/>
        <charset val="134"/>
      </rPr>
      <t>镇罗镇</t>
    </r>
  </si>
  <si>
    <t>在沙坡头区宣和镇和镇罗镇各建设一座消洗中心，配备相关设施设备。</t>
  </si>
  <si>
    <t>兴仁镇消防救援站项目</t>
  </si>
  <si>
    <r>
      <rPr>
        <sz val="11"/>
        <rFont val="宋体"/>
        <charset val="134"/>
      </rPr>
      <t>占地</t>
    </r>
    <r>
      <rPr>
        <sz val="11"/>
        <rFont val="Times New Roman"/>
        <charset val="134"/>
      </rPr>
      <t>10</t>
    </r>
    <r>
      <rPr>
        <sz val="11"/>
        <rFont val="宋体"/>
        <charset val="134"/>
      </rPr>
      <t>亩，总建筑面积</t>
    </r>
    <r>
      <rPr>
        <sz val="11"/>
        <rFont val="Times New Roman"/>
        <charset val="134"/>
      </rPr>
      <t>3000</t>
    </r>
    <r>
      <rPr>
        <sz val="11"/>
        <rFont val="宋体"/>
        <charset val="134"/>
      </rPr>
      <t>平方米，主要建设综合业务楼、训练塔等，配套建设供排水、供暖、供电等设施。</t>
    </r>
  </si>
  <si>
    <t>主要建设综合业务楼、训练塔等，配套建设供排水、供暖、供电等设施。</t>
  </si>
  <si>
    <t>沙坡头区消防救援大队</t>
  </si>
  <si>
    <t>区应急管理局</t>
  </si>
  <si>
    <t>沙坡头区档案馆、文化展示中心、数字政府指挥中心建设项目</t>
  </si>
  <si>
    <r>
      <rPr>
        <sz val="11"/>
        <rFont val="宋体"/>
        <charset val="134"/>
      </rPr>
      <t>新建档案馆综合楼</t>
    </r>
    <r>
      <rPr>
        <sz val="11"/>
        <rFont val="Times New Roman"/>
        <charset val="134"/>
      </rPr>
      <t>1</t>
    </r>
    <r>
      <rPr>
        <sz val="11"/>
        <rFont val="宋体"/>
        <charset val="134"/>
      </rPr>
      <t>座，地上建筑面积</t>
    </r>
    <r>
      <rPr>
        <sz val="11"/>
        <rFont val="Times New Roman"/>
        <charset val="134"/>
      </rPr>
      <t>7230</t>
    </r>
    <r>
      <rPr>
        <sz val="11"/>
        <rFont val="宋体"/>
        <charset val="134"/>
      </rPr>
      <t>平方米，地面建筑面积</t>
    </r>
    <r>
      <rPr>
        <sz val="11"/>
        <rFont val="Times New Roman"/>
        <charset val="134"/>
      </rPr>
      <t>4000</t>
    </r>
    <r>
      <rPr>
        <sz val="11"/>
        <rFont val="宋体"/>
        <charset val="134"/>
      </rPr>
      <t>平方米，建设档案库房、展览厅、应急指挥中心、对外服务用房、档案业务和技术用房、附属用房等。</t>
    </r>
  </si>
  <si>
    <t>区档案馆</t>
  </si>
  <si>
    <t>宗立冬
马立明</t>
  </si>
  <si>
    <t>智慧应急项目建设</t>
  </si>
  <si>
    <t>建设高空瞭望塔、应急综合管理系统，完成数据汇交，实现各类事故灾难、自然灾害应急处置信息化管理。</t>
  </si>
  <si>
    <t>建设应急综合管理系统，完成数据汇交，实现各类事故灾难、自然灾害应急处置信息化管理。</t>
  </si>
  <si>
    <t>沙坡头区再生资源回收利用项目（一期）</t>
  </si>
  <si>
    <t>前端布设单间面积30-40平米的20座可移动式的回收站点，配套职能称重、人脸识别、积分兑换设备；购置4辆转运车；新建占地面积40亩的再生资源分拣中心，配套建设分选线、液压打包机、场地硬化等设施。</t>
  </si>
  <si>
    <t>区工信和商务局</t>
  </si>
  <si>
    <t>中卫市沙坡头区应急物资储备库建设项目</t>
  </si>
  <si>
    <r>
      <rPr>
        <sz val="11"/>
        <rFont val="宋体"/>
        <charset val="134"/>
      </rPr>
      <t>项目规划总占地面积</t>
    </r>
    <r>
      <rPr>
        <sz val="11"/>
        <rFont val="Times New Roman"/>
        <charset val="134"/>
      </rPr>
      <t>7149</t>
    </r>
    <r>
      <rPr>
        <sz val="11"/>
        <rFont val="宋体"/>
        <charset val="134"/>
      </rPr>
      <t>平方米，一期规划占地</t>
    </r>
    <r>
      <rPr>
        <sz val="11"/>
        <rFont val="Times New Roman"/>
        <charset val="134"/>
      </rPr>
      <t>1000</t>
    </r>
    <r>
      <rPr>
        <sz val="11"/>
        <rFont val="宋体"/>
        <charset val="134"/>
      </rPr>
      <t>平方米，总建筑面积约</t>
    </r>
    <r>
      <rPr>
        <sz val="11"/>
        <rFont val="Times New Roman"/>
        <charset val="134"/>
      </rPr>
      <t>800</t>
    </r>
    <r>
      <rPr>
        <sz val="11"/>
        <rFont val="宋体"/>
        <charset val="134"/>
      </rPr>
      <t>平方米。</t>
    </r>
  </si>
  <si>
    <t>（5）旅游项目（1个）</t>
  </si>
  <si>
    <r>
      <rPr>
        <sz val="11"/>
        <rFont val="宋体"/>
        <charset val="134"/>
      </rPr>
      <t>迎水桥镇鸣沙</t>
    </r>
    <r>
      <rPr>
        <sz val="11"/>
        <rFont val="Times New Roman"/>
        <charset val="134"/>
      </rPr>
      <t>3</t>
    </r>
    <r>
      <rPr>
        <sz val="11"/>
        <rFont val="宋体"/>
        <charset val="134"/>
      </rPr>
      <t>村乡村旅游建设项目</t>
    </r>
  </si>
  <si>
    <t>迎水桥镇鸣沙村</t>
  </si>
  <si>
    <r>
      <rPr>
        <sz val="11"/>
        <rFont val="宋体"/>
        <charset val="134"/>
      </rPr>
      <t>借助沙坡头区旅游资源培育发展鸣沙</t>
    </r>
    <r>
      <rPr>
        <sz val="11"/>
        <rFont val="Times New Roman"/>
        <charset val="134"/>
      </rPr>
      <t>3</t>
    </r>
    <r>
      <rPr>
        <sz val="11"/>
        <rFont val="宋体"/>
        <charset val="134"/>
      </rPr>
      <t>村乡村旅游，拆违治乱、拓宽巷道，对民宿集群、星空房车营地、农产品交易体验中心等处接通水电，铺设供水管道，架设供电线路，沿街农户院墙、大门进行改造，新建巷道门，对巷道外立面进行改造，新建乡村公共座椅，铺设木质步道，新建环鸣钟村道路</t>
    </r>
    <r>
      <rPr>
        <sz val="11"/>
        <rFont val="Times New Roman"/>
        <charset val="134"/>
      </rPr>
      <t>1</t>
    </r>
    <r>
      <rPr>
        <sz val="11"/>
        <rFont val="宋体"/>
        <charset val="134"/>
      </rPr>
      <t>公里，新建停车场一个，对现有</t>
    </r>
    <r>
      <rPr>
        <sz val="11"/>
        <rFont val="Times New Roman"/>
        <charset val="134"/>
      </rPr>
      <t>450</t>
    </r>
    <r>
      <rPr>
        <sz val="11"/>
        <rFont val="宋体"/>
        <charset val="134"/>
      </rPr>
      <t>亩果树实施嫁接改良。</t>
    </r>
  </si>
  <si>
    <t>龚  涛
武建国</t>
  </si>
  <si>
    <t>二、社会投资项目（60个）</t>
  </si>
  <si>
    <t>（一）第一产业项目（9个）</t>
  </si>
  <si>
    <t>光明牧业有机牧场建设项目</t>
  </si>
  <si>
    <r>
      <rPr>
        <sz val="11"/>
        <rFont val="宋体"/>
        <charset val="134"/>
      </rPr>
      <t>新建牛舍</t>
    </r>
    <r>
      <rPr>
        <sz val="11"/>
        <rFont val="Times New Roman"/>
        <charset val="134"/>
      </rPr>
      <t>15</t>
    </r>
    <r>
      <rPr>
        <sz val="11"/>
        <rFont val="宋体"/>
        <charset val="134"/>
      </rPr>
      <t>栋、草料棚等配套设施。</t>
    </r>
  </si>
  <si>
    <t>光明牧业有限公司</t>
  </si>
  <si>
    <t>光明乳业乳制品加工项目</t>
  </si>
  <si>
    <t>迎水桥镇河滩村</t>
  </si>
  <si>
    <t>建设乳制品加工厂一座，配套相关生产线及设备等。</t>
  </si>
  <si>
    <t>宗立冬
武建国</t>
  </si>
  <si>
    <t>中卫市锦程奶牛养殖农民专业合作社</t>
  </si>
  <si>
    <r>
      <rPr>
        <sz val="11"/>
        <rFont val="宋体"/>
        <charset val="134"/>
      </rPr>
      <t>迎水桥镇</t>
    </r>
    <r>
      <rPr>
        <sz val="11"/>
        <rFont val="Times New Roman"/>
        <charset val="134"/>
      </rPr>
      <t xml:space="preserve">
</t>
    </r>
    <r>
      <rPr>
        <sz val="11"/>
        <rFont val="宋体"/>
        <charset val="134"/>
      </rPr>
      <t>营盘水村</t>
    </r>
  </si>
  <si>
    <t>12580平方米泌乳牛舍1栋，1500平方米料库1座，60位并列奶厅1座，宿舍办公用房20间。</t>
  </si>
  <si>
    <r>
      <rPr>
        <sz val="11"/>
        <color theme="1"/>
        <rFont val="宋体"/>
        <charset val="134"/>
      </rPr>
      <t>马立明</t>
    </r>
    <r>
      <rPr>
        <sz val="11"/>
        <color theme="1"/>
        <rFont val="Times New Roman"/>
        <charset val="134"/>
      </rPr>
      <t xml:space="preserve">
</t>
    </r>
    <r>
      <rPr>
        <sz val="11"/>
        <color theme="1"/>
        <rFont val="宋体"/>
        <charset val="134"/>
      </rPr>
      <t>武建国</t>
    </r>
  </si>
  <si>
    <t>中卫市凯乐奶牛养殖农民专业合作社</t>
  </si>
  <si>
    <t>12580平方米泌乳牛舍2栋，2000平方米料库1座，60位并列奶厅1座，宿舍办公用房30间。</t>
  </si>
  <si>
    <r>
      <rPr>
        <sz val="11"/>
        <color theme="1"/>
        <rFont val="宋体"/>
        <charset val="134"/>
      </rPr>
      <t>马立明</t>
    </r>
    <r>
      <rPr>
        <sz val="11"/>
        <color theme="1"/>
        <rFont val="Times New Roman"/>
        <charset val="134"/>
      </rPr>
      <t xml:space="preserve">
</t>
    </r>
    <r>
      <rPr>
        <sz val="11"/>
        <color theme="1"/>
        <rFont val="宋体"/>
        <charset val="134"/>
      </rPr>
      <t>马晓东</t>
    </r>
  </si>
  <si>
    <t>大青山一场二期工程（续建）</t>
  </si>
  <si>
    <t>宣和镇
汪园村</t>
  </si>
  <si>
    <r>
      <rPr>
        <sz val="11"/>
        <rFont val="宋体"/>
        <charset val="134"/>
      </rPr>
      <t>续建</t>
    </r>
    <r>
      <rPr>
        <sz val="11"/>
        <rFont val="Times New Roman"/>
        <charset val="134"/>
      </rPr>
      <t>3</t>
    </r>
    <r>
      <rPr>
        <sz val="11"/>
        <rFont val="宋体"/>
        <charset val="134"/>
      </rPr>
      <t>栋泌乳牛舍。</t>
    </r>
  </si>
  <si>
    <t>宁夏大青山农牧业发展有限公司</t>
  </si>
  <si>
    <r>
      <rPr>
        <sz val="11"/>
        <color theme="1"/>
        <rFont val="宋体"/>
        <charset val="134"/>
      </rPr>
      <t>李华锋</t>
    </r>
    <r>
      <rPr>
        <sz val="11"/>
        <color theme="1"/>
        <rFont val="Times New Roman"/>
        <charset val="134"/>
      </rPr>
      <t xml:space="preserve">
</t>
    </r>
    <r>
      <rPr>
        <sz val="11"/>
        <color theme="1"/>
        <rFont val="宋体"/>
        <charset val="134"/>
      </rPr>
      <t>马晓东</t>
    </r>
  </si>
  <si>
    <t>中卫市宏浩农牧发展有限公司养殖场建设项目</t>
  </si>
  <si>
    <r>
      <rPr>
        <sz val="11"/>
        <rFont val="宋体"/>
        <charset val="134"/>
      </rPr>
      <t>建设</t>
    </r>
    <r>
      <rPr>
        <sz val="11"/>
        <rFont val="Times New Roman"/>
        <charset val="134"/>
      </rPr>
      <t>1000</t>
    </r>
    <r>
      <rPr>
        <sz val="11"/>
        <rFont val="宋体"/>
        <charset val="134"/>
      </rPr>
      <t>头二元母猪猪舍</t>
    </r>
    <r>
      <rPr>
        <sz val="11"/>
        <rFont val="Times New Roman"/>
        <charset val="134"/>
      </rPr>
      <t>6</t>
    </r>
    <r>
      <rPr>
        <sz val="11"/>
        <rFont val="宋体"/>
        <charset val="134"/>
      </rPr>
      <t>栋并配套设施。</t>
    </r>
  </si>
  <si>
    <t>中卫市宏浩农牧发展有限公司</t>
  </si>
  <si>
    <t>优质农产品（沙坡头苹果）流通发展项目</t>
  </si>
  <si>
    <r>
      <rPr>
        <sz val="11"/>
        <rFont val="宋体"/>
        <charset val="134"/>
      </rPr>
      <t>建设</t>
    </r>
    <r>
      <rPr>
        <sz val="11"/>
        <rFont val="Times New Roman"/>
        <charset val="134"/>
      </rPr>
      <t>1000</t>
    </r>
    <r>
      <rPr>
        <sz val="11"/>
        <rFont val="宋体"/>
        <charset val="134"/>
      </rPr>
      <t>吨果品冷藏保鲜库</t>
    </r>
    <r>
      <rPr>
        <sz val="11"/>
        <rFont val="Times New Roman"/>
        <charset val="134"/>
      </rPr>
      <t>1</t>
    </r>
    <r>
      <rPr>
        <sz val="11"/>
        <rFont val="宋体"/>
        <charset val="134"/>
      </rPr>
      <t>座，</t>
    </r>
    <r>
      <rPr>
        <sz val="11"/>
        <rFont val="Times New Roman"/>
        <charset val="134"/>
      </rPr>
      <t>30</t>
    </r>
    <r>
      <rPr>
        <sz val="11"/>
        <rFont val="宋体"/>
        <charset val="134"/>
      </rPr>
      <t>吨</t>
    </r>
    <r>
      <rPr>
        <sz val="11"/>
        <rFont val="Times New Roman"/>
        <charset val="134"/>
      </rPr>
      <t>/d</t>
    </r>
    <r>
      <rPr>
        <sz val="11"/>
        <rFont val="宋体"/>
        <charset val="134"/>
      </rPr>
      <t>果品分选包装车间</t>
    </r>
    <r>
      <rPr>
        <sz val="11"/>
        <rFont val="Times New Roman"/>
        <charset val="134"/>
      </rPr>
      <t>1</t>
    </r>
    <r>
      <rPr>
        <sz val="11"/>
        <rFont val="宋体"/>
        <charset val="134"/>
      </rPr>
      <t>座。购置相关配套设施设备。</t>
    </r>
  </si>
  <si>
    <t>中卫市神农商贸有限公司</t>
  </si>
  <si>
    <r>
      <rPr>
        <sz val="11"/>
        <rFont val="Times New Roman"/>
        <charset val="134"/>
      </rPr>
      <t>5000</t>
    </r>
    <r>
      <rPr>
        <sz val="11"/>
        <rFont val="宋体"/>
        <charset val="134"/>
      </rPr>
      <t>吨苹果冷藏保鲜库项目</t>
    </r>
  </si>
  <si>
    <r>
      <rPr>
        <sz val="11"/>
        <rFont val="宋体"/>
        <charset val="134"/>
      </rPr>
      <t>建设</t>
    </r>
    <r>
      <rPr>
        <sz val="11"/>
        <rFont val="Times New Roman"/>
        <charset val="134"/>
      </rPr>
      <t>5000</t>
    </r>
    <r>
      <rPr>
        <sz val="11"/>
        <rFont val="宋体"/>
        <charset val="134"/>
      </rPr>
      <t>吨苹果冷藏保鲜库</t>
    </r>
    <r>
      <rPr>
        <sz val="11"/>
        <rFont val="Times New Roman"/>
        <charset val="134"/>
      </rPr>
      <t>1</t>
    </r>
    <r>
      <rPr>
        <sz val="11"/>
        <rFont val="宋体"/>
        <charset val="134"/>
      </rPr>
      <t>座及配套果架、叉车、小型冷藏运输车等。</t>
    </r>
  </si>
  <si>
    <r>
      <rPr>
        <sz val="11"/>
        <rFont val="宋体"/>
        <charset val="134"/>
      </rPr>
      <t>主要建设剩余库房面积</t>
    </r>
    <r>
      <rPr>
        <sz val="11"/>
        <rFont val="Times New Roman"/>
        <charset val="134"/>
      </rPr>
      <t>800</t>
    </r>
    <r>
      <rPr>
        <sz val="11"/>
        <rFont val="宋体"/>
        <charset val="134"/>
      </rPr>
      <t>平米，购买制冷机组并配套果架、叉车、小型冷藏运输车等。</t>
    </r>
  </si>
  <si>
    <t>宁夏沙坡头果业有限公司</t>
  </si>
  <si>
    <t>西安沣域优选网络科技有限公司电商平台建设项目</t>
  </si>
  <si>
    <t>打造京东、拼多多官方旗舰店、抖音、快手等沙坡头苹果官方旗舰店，对接阿里、京东、华润等平台，开展沙坡头苹果直销、直采等业务。</t>
  </si>
  <si>
    <t>（二）第二产业项目（24个）</t>
  </si>
  <si>
    <t>1、工业项目项目（9个）</t>
  </si>
  <si>
    <t>宁夏中卫市银河冶炼有限公司铁合金矿热炉烟气纯低温余热发电</t>
  </si>
  <si>
    <r>
      <rPr>
        <sz val="11"/>
        <rFont val="宋体"/>
        <charset val="134"/>
      </rPr>
      <t>建设</t>
    </r>
    <r>
      <rPr>
        <sz val="11"/>
        <rFont val="Times New Roman"/>
        <charset val="134"/>
      </rPr>
      <t>1*25MW</t>
    </r>
    <r>
      <rPr>
        <sz val="11"/>
        <rFont val="宋体"/>
        <charset val="134"/>
      </rPr>
      <t>余热发电机组、</t>
    </r>
    <r>
      <rPr>
        <sz val="11"/>
        <rFont val="Times New Roman"/>
        <charset val="134"/>
      </rPr>
      <t>4*28t/h</t>
    </r>
    <r>
      <rPr>
        <sz val="11"/>
        <rFont val="宋体"/>
        <charset val="134"/>
      </rPr>
      <t>余热锅炉、化学水处理、循环水冷却系统等附属设施。</t>
    </r>
  </si>
  <si>
    <t>宁夏中卫市银河冶炼有限公司</t>
  </si>
  <si>
    <t>龚  涛
韩国平</t>
  </si>
  <si>
    <r>
      <rPr>
        <sz val="11"/>
        <rFont val="宋体"/>
        <charset val="134"/>
      </rPr>
      <t>宁夏三元中泰冶金有限公司</t>
    </r>
    <r>
      <rPr>
        <sz val="11"/>
        <rFont val="Times New Roman"/>
        <charset val="134"/>
      </rPr>
      <t>6×45000kVA</t>
    </r>
    <r>
      <rPr>
        <sz val="11"/>
        <rFont val="宋体"/>
        <charset val="134"/>
      </rPr>
      <t>硅铁矿热炉项目</t>
    </r>
  </si>
  <si>
    <r>
      <rPr>
        <sz val="11"/>
        <rFont val="宋体"/>
        <charset val="134"/>
      </rPr>
      <t>建设</t>
    </r>
    <r>
      <rPr>
        <sz val="11"/>
        <rFont val="Times New Roman"/>
        <charset val="134"/>
      </rPr>
      <t>6</t>
    </r>
    <r>
      <rPr>
        <sz val="11"/>
        <rFont val="宋体"/>
        <charset val="134"/>
      </rPr>
      <t>台</t>
    </r>
    <r>
      <rPr>
        <sz val="11"/>
        <rFont val="Times New Roman"/>
        <charset val="134"/>
      </rPr>
      <t>45000KVA</t>
    </r>
    <r>
      <rPr>
        <sz val="11"/>
        <rFont val="宋体"/>
        <charset val="134"/>
      </rPr>
      <t>硅铁矿热炉，年产硅铁</t>
    </r>
    <r>
      <rPr>
        <sz val="11"/>
        <rFont val="Times New Roman"/>
        <charset val="134"/>
      </rPr>
      <t>35</t>
    </r>
    <r>
      <rPr>
        <sz val="11"/>
        <rFont val="宋体"/>
        <charset val="134"/>
      </rPr>
      <t>万吨。</t>
    </r>
  </si>
  <si>
    <r>
      <rPr>
        <sz val="11"/>
        <rFont val="宋体"/>
        <charset val="134"/>
      </rPr>
      <t>建设</t>
    </r>
    <r>
      <rPr>
        <sz val="11"/>
        <rFont val="Times New Roman"/>
        <charset val="134"/>
      </rPr>
      <t>4</t>
    </r>
    <r>
      <rPr>
        <sz val="11"/>
        <rFont val="宋体"/>
        <charset val="134"/>
      </rPr>
      <t>台</t>
    </r>
    <r>
      <rPr>
        <sz val="11"/>
        <rFont val="Times New Roman"/>
        <charset val="134"/>
      </rPr>
      <t>45000KVA</t>
    </r>
    <r>
      <rPr>
        <sz val="11"/>
        <rFont val="宋体"/>
        <charset val="134"/>
      </rPr>
      <t>硅铁矿热炉。</t>
    </r>
  </si>
  <si>
    <t>宁夏三元中泰冶金有限公司</t>
  </si>
  <si>
    <r>
      <rPr>
        <sz val="11"/>
        <rFont val="宋体"/>
        <charset val="134"/>
      </rPr>
      <t>宁夏三元中泰冶金有限公司</t>
    </r>
    <r>
      <rPr>
        <sz val="11"/>
        <rFont val="Times New Roman"/>
        <charset val="134"/>
      </rPr>
      <t>1×40MW</t>
    </r>
    <r>
      <rPr>
        <sz val="11"/>
        <rFont val="宋体"/>
        <charset val="134"/>
      </rPr>
      <t>硅铁矿热炉余热发电项目</t>
    </r>
  </si>
  <si>
    <r>
      <rPr>
        <sz val="11"/>
        <rFont val="Times New Roman"/>
        <charset val="134"/>
      </rPr>
      <t>15MW</t>
    </r>
    <r>
      <rPr>
        <sz val="11"/>
        <rFont val="宋体"/>
        <charset val="134"/>
      </rPr>
      <t>余热发电机组改造升级为</t>
    </r>
    <r>
      <rPr>
        <sz val="11"/>
        <rFont val="Times New Roman"/>
        <charset val="134"/>
      </rPr>
      <t>40MW</t>
    </r>
    <r>
      <rPr>
        <sz val="11"/>
        <rFont val="宋体"/>
        <charset val="134"/>
      </rPr>
      <t>余热发电机组，增加</t>
    </r>
    <r>
      <rPr>
        <sz val="11"/>
        <rFont val="Times New Roman"/>
        <charset val="134"/>
      </rPr>
      <t>6</t>
    </r>
    <r>
      <rPr>
        <sz val="11"/>
        <rFont val="宋体"/>
        <charset val="134"/>
      </rPr>
      <t>台额定蒸发量为</t>
    </r>
    <r>
      <rPr>
        <sz val="11"/>
        <rFont val="Times New Roman"/>
        <charset val="134"/>
      </rPr>
      <t>14.9t/h</t>
    </r>
    <r>
      <rPr>
        <sz val="11"/>
        <rFont val="宋体"/>
        <charset val="134"/>
      </rPr>
      <t>的余热锅炉。</t>
    </r>
    <r>
      <rPr>
        <sz val="11"/>
        <rFont val="Times New Roman"/>
        <charset val="134"/>
      </rPr>
      <t>1</t>
    </r>
    <r>
      <rPr>
        <sz val="11"/>
        <rFont val="宋体"/>
        <charset val="134"/>
      </rPr>
      <t>台汽轮机组</t>
    </r>
    <r>
      <rPr>
        <sz val="11"/>
        <rFont val="Times New Roman"/>
        <charset val="134"/>
      </rPr>
      <t>35MW</t>
    </r>
    <r>
      <rPr>
        <sz val="11"/>
        <rFont val="宋体"/>
        <charset val="134"/>
      </rPr>
      <t>；</t>
    </r>
    <r>
      <rPr>
        <sz val="11"/>
        <rFont val="Times New Roman"/>
        <charset val="134"/>
      </rPr>
      <t>1</t>
    </r>
    <r>
      <rPr>
        <sz val="11"/>
        <rFont val="宋体"/>
        <charset val="134"/>
      </rPr>
      <t>台发电机</t>
    </r>
    <r>
      <rPr>
        <sz val="11"/>
        <rFont val="Times New Roman"/>
        <charset val="134"/>
      </rPr>
      <t>40MW</t>
    </r>
    <r>
      <rPr>
        <sz val="11"/>
        <rFont val="宋体"/>
        <charset val="134"/>
      </rPr>
      <t>；</t>
    </r>
    <r>
      <rPr>
        <sz val="11"/>
        <rFont val="Times New Roman"/>
        <charset val="134"/>
      </rPr>
      <t>14.9t/h</t>
    </r>
    <r>
      <rPr>
        <sz val="11"/>
        <rFont val="宋体"/>
        <charset val="134"/>
      </rPr>
      <t>的余热锅炉</t>
    </r>
    <r>
      <rPr>
        <sz val="11"/>
        <rFont val="Times New Roman"/>
        <charset val="134"/>
      </rPr>
      <t>6</t>
    </r>
    <r>
      <rPr>
        <sz val="11"/>
        <rFont val="宋体"/>
        <charset val="134"/>
      </rPr>
      <t>台；增建水泵房、冷却塔；改造循环冷却水系统及相关辅助设施。</t>
    </r>
  </si>
  <si>
    <r>
      <rPr>
        <sz val="11"/>
        <rFont val="Times New Roman"/>
        <charset val="134"/>
      </rPr>
      <t>15MW</t>
    </r>
    <r>
      <rPr>
        <sz val="11"/>
        <rFont val="宋体"/>
        <charset val="134"/>
      </rPr>
      <t>余热发电机组改造升级为</t>
    </r>
    <r>
      <rPr>
        <sz val="11"/>
        <rFont val="Times New Roman"/>
        <charset val="134"/>
      </rPr>
      <t>40MW</t>
    </r>
    <r>
      <rPr>
        <sz val="11"/>
        <rFont val="宋体"/>
        <charset val="134"/>
      </rPr>
      <t>余热发电机组，增加</t>
    </r>
    <r>
      <rPr>
        <sz val="11"/>
        <rFont val="Times New Roman"/>
        <charset val="134"/>
      </rPr>
      <t>4</t>
    </r>
    <r>
      <rPr>
        <sz val="11"/>
        <rFont val="宋体"/>
        <charset val="134"/>
      </rPr>
      <t>台额定蒸发量为</t>
    </r>
    <r>
      <rPr>
        <sz val="11"/>
        <rFont val="Times New Roman"/>
        <charset val="134"/>
      </rPr>
      <t>14.9t/h</t>
    </r>
    <r>
      <rPr>
        <sz val="11"/>
        <rFont val="宋体"/>
        <charset val="134"/>
      </rPr>
      <t>的余热锅炉。</t>
    </r>
    <r>
      <rPr>
        <sz val="11"/>
        <rFont val="Times New Roman"/>
        <charset val="134"/>
      </rPr>
      <t>1</t>
    </r>
    <r>
      <rPr>
        <sz val="11"/>
        <rFont val="宋体"/>
        <charset val="134"/>
      </rPr>
      <t>台汽轮机组</t>
    </r>
    <r>
      <rPr>
        <sz val="11"/>
        <rFont val="Times New Roman"/>
        <charset val="134"/>
      </rPr>
      <t>35MW</t>
    </r>
    <r>
      <rPr>
        <sz val="11"/>
        <rFont val="宋体"/>
        <charset val="134"/>
      </rPr>
      <t>；</t>
    </r>
    <r>
      <rPr>
        <sz val="11"/>
        <rFont val="Times New Roman"/>
        <charset val="134"/>
      </rPr>
      <t>1</t>
    </r>
    <r>
      <rPr>
        <sz val="11"/>
        <rFont val="宋体"/>
        <charset val="134"/>
      </rPr>
      <t>台发电机</t>
    </r>
    <r>
      <rPr>
        <sz val="11"/>
        <rFont val="Times New Roman"/>
        <charset val="134"/>
      </rPr>
      <t>40MW</t>
    </r>
    <r>
      <rPr>
        <sz val="11"/>
        <rFont val="宋体"/>
        <charset val="134"/>
      </rPr>
      <t>；</t>
    </r>
    <r>
      <rPr>
        <sz val="11"/>
        <rFont val="Times New Roman"/>
        <charset val="134"/>
      </rPr>
      <t>14.9t/h</t>
    </r>
    <r>
      <rPr>
        <sz val="11"/>
        <rFont val="宋体"/>
        <charset val="134"/>
      </rPr>
      <t>的余热锅炉</t>
    </r>
    <r>
      <rPr>
        <sz val="11"/>
        <rFont val="Times New Roman"/>
        <charset val="134"/>
      </rPr>
      <t>6</t>
    </r>
    <r>
      <rPr>
        <sz val="11"/>
        <rFont val="宋体"/>
        <charset val="134"/>
      </rPr>
      <t>台；增建水泵房、冷却塔；改造循环冷却水系统及相关公辅设施。</t>
    </r>
  </si>
  <si>
    <r>
      <rPr>
        <sz val="11"/>
        <rFont val="宋体"/>
        <charset val="134"/>
      </rPr>
      <t>中卫市胜金北拓建材有限公司</t>
    </r>
    <r>
      <rPr>
        <sz val="11"/>
        <rFont val="Times New Roman"/>
        <charset val="134"/>
      </rPr>
      <t>8×25500KVA</t>
    </r>
    <r>
      <rPr>
        <sz val="11"/>
        <rFont val="宋体"/>
        <charset val="134"/>
      </rPr>
      <t>硅铁矿热炉升级改造</t>
    </r>
    <r>
      <rPr>
        <sz val="11"/>
        <rFont val="Times New Roman"/>
        <charset val="134"/>
      </rPr>
      <t>6×33000KVA</t>
    </r>
    <r>
      <rPr>
        <sz val="11"/>
        <rFont val="宋体"/>
        <charset val="134"/>
      </rPr>
      <t>硅铁矿热炉技改项目</t>
    </r>
  </si>
  <si>
    <r>
      <rPr>
        <sz val="11"/>
        <rFont val="宋体"/>
        <charset val="134"/>
      </rPr>
      <t>宣和镇</t>
    </r>
    <r>
      <rPr>
        <sz val="11"/>
        <rFont val="Times New Roman"/>
        <charset val="134"/>
      </rPr>
      <t xml:space="preserve">
</t>
    </r>
    <r>
      <rPr>
        <sz val="11"/>
        <rFont val="宋体"/>
        <charset val="134"/>
      </rPr>
      <t>丹阳村</t>
    </r>
  </si>
  <si>
    <r>
      <rPr>
        <sz val="11"/>
        <rFont val="宋体"/>
        <charset val="134"/>
      </rPr>
      <t>将原</t>
    </r>
    <r>
      <rPr>
        <sz val="11"/>
        <rFont val="Times New Roman"/>
        <charset val="134"/>
      </rPr>
      <t>8×25500KVA</t>
    </r>
    <r>
      <rPr>
        <sz val="11"/>
        <rFont val="宋体"/>
        <charset val="134"/>
      </rPr>
      <t>硅铁矿热炉升级改造为</t>
    </r>
    <r>
      <rPr>
        <sz val="11"/>
        <rFont val="Times New Roman"/>
        <charset val="134"/>
      </rPr>
      <t>6×33000KVA</t>
    </r>
    <r>
      <rPr>
        <sz val="11"/>
        <rFont val="宋体"/>
        <charset val="134"/>
      </rPr>
      <t>硅铁矿热炉。对升级改造后的</t>
    </r>
    <r>
      <rPr>
        <sz val="11"/>
        <rFont val="Times New Roman"/>
        <charset val="134"/>
      </rPr>
      <t>6</t>
    </r>
    <r>
      <rPr>
        <sz val="11"/>
        <rFont val="宋体"/>
        <charset val="134"/>
      </rPr>
      <t>台</t>
    </r>
    <r>
      <rPr>
        <sz val="11"/>
        <rFont val="Times New Roman"/>
        <charset val="134"/>
      </rPr>
      <t>33000KVA</t>
    </r>
    <r>
      <rPr>
        <sz val="11"/>
        <rFont val="宋体"/>
        <charset val="134"/>
      </rPr>
      <t>矿热炉加装智能化配料计量、能耗监控及集中</t>
    </r>
    <r>
      <rPr>
        <sz val="11"/>
        <rFont val="Times New Roman"/>
        <charset val="134"/>
      </rPr>
      <t>DCS</t>
    </r>
    <r>
      <rPr>
        <sz val="11"/>
        <rFont val="宋体"/>
        <charset val="134"/>
      </rPr>
      <t>系统及新型硅材料生产设备等。</t>
    </r>
  </si>
  <si>
    <r>
      <rPr>
        <sz val="11"/>
        <rFont val="宋体"/>
        <charset val="134"/>
      </rPr>
      <t>技改</t>
    </r>
    <r>
      <rPr>
        <sz val="11"/>
        <rFont val="Times New Roman"/>
        <charset val="134"/>
      </rPr>
      <t>1#2#</t>
    </r>
    <r>
      <rPr>
        <sz val="11"/>
        <rFont val="宋体"/>
        <charset val="134"/>
      </rPr>
      <t>炉体及自控上料、炉控智能化冶炼，能耗监控及集中</t>
    </r>
    <r>
      <rPr>
        <sz val="11"/>
        <rFont val="Times New Roman"/>
        <charset val="134"/>
      </rPr>
      <t>DCS</t>
    </r>
    <r>
      <rPr>
        <sz val="11"/>
        <rFont val="宋体"/>
        <charset val="134"/>
      </rPr>
      <t>系统及新型硅材料生产设备。</t>
    </r>
  </si>
  <si>
    <t>中卫市胜金北拓建材有限公司</t>
  </si>
  <si>
    <r>
      <rPr>
        <sz val="11"/>
        <rFont val="宋体"/>
        <charset val="134"/>
      </rPr>
      <t>宁夏明巨电石</t>
    </r>
    <r>
      <rPr>
        <sz val="11"/>
        <rFont val="Times New Roman"/>
        <charset val="134"/>
      </rPr>
      <t>3×21000kvA</t>
    </r>
    <r>
      <rPr>
        <sz val="11"/>
        <rFont val="宋体"/>
        <charset val="134"/>
      </rPr>
      <t>升级改造为</t>
    </r>
    <r>
      <rPr>
        <sz val="11"/>
        <rFont val="Times New Roman"/>
        <charset val="134"/>
      </rPr>
      <t>2×31500kvA</t>
    </r>
    <r>
      <rPr>
        <sz val="11"/>
        <rFont val="宋体"/>
        <charset val="134"/>
      </rPr>
      <t>密闭电石炉项目</t>
    </r>
  </si>
  <si>
    <r>
      <rPr>
        <sz val="11"/>
        <rFont val="Times New Roman"/>
        <charset val="134"/>
      </rPr>
      <t>3×21000kVA</t>
    </r>
    <r>
      <rPr>
        <sz val="11"/>
        <rFont val="宋体"/>
        <charset val="134"/>
      </rPr>
      <t>升级改造为</t>
    </r>
    <r>
      <rPr>
        <sz val="11"/>
        <rFont val="Times New Roman"/>
        <charset val="134"/>
      </rPr>
      <t>2×31500kVA</t>
    </r>
    <r>
      <rPr>
        <sz val="11"/>
        <rFont val="宋体"/>
        <charset val="134"/>
      </rPr>
      <t>密闭电石炉，配套电炉变压器、短网、环保等设备设施及自动化控制系统，改造高低压供电系统。</t>
    </r>
  </si>
  <si>
    <t>宁夏明巨电石有限公司</t>
  </si>
  <si>
    <r>
      <rPr>
        <sz val="11"/>
        <rFont val="Times New Roman"/>
        <charset val="134"/>
      </rPr>
      <t xml:space="preserve"> 
</t>
    </r>
    <r>
      <rPr>
        <sz val="11"/>
        <rFont val="宋体"/>
        <charset val="134"/>
      </rPr>
      <t>宁夏科豪陶瓷科技有限公司原煤及兰炭堆场料棚建设项目</t>
    </r>
  </si>
  <si>
    <t>建设30000平方米的原煤堆场和兰炭堆场料棚，主要以钢结构和彩钢板为原材料建设全封闭圆拱型趟掤。</t>
  </si>
  <si>
    <t>建设12000平方米的原煤堆场和兰炭堆场料棚。</t>
  </si>
  <si>
    <t>宁夏科豪陶瓷科技有限公司</t>
  </si>
  <si>
    <r>
      <rPr>
        <sz val="11"/>
        <rFont val="宋体"/>
        <charset val="134"/>
      </rPr>
      <t>中卫市沃丰生物有机肥有限公司年产</t>
    </r>
    <r>
      <rPr>
        <sz val="11"/>
        <rFont val="Times New Roman"/>
        <charset val="134"/>
      </rPr>
      <t>3</t>
    </r>
    <r>
      <rPr>
        <sz val="11"/>
        <rFont val="宋体"/>
        <charset val="134"/>
      </rPr>
      <t>万吨生物有机肥建设项目</t>
    </r>
  </si>
  <si>
    <r>
      <rPr>
        <sz val="11"/>
        <rFont val="宋体"/>
        <charset val="134"/>
      </rPr>
      <t>宣和镇</t>
    </r>
    <r>
      <rPr>
        <sz val="11"/>
        <rFont val="Times New Roman"/>
        <charset val="134"/>
      </rPr>
      <t xml:space="preserve">
</t>
    </r>
    <r>
      <rPr>
        <sz val="11"/>
        <rFont val="宋体"/>
        <charset val="134"/>
      </rPr>
      <t>汪园村</t>
    </r>
  </si>
  <si>
    <r>
      <rPr>
        <sz val="11"/>
        <rFont val="宋体"/>
        <charset val="134"/>
      </rPr>
      <t>占地</t>
    </r>
    <r>
      <rPr>
        <sz val="11"/>
        <rFont val="Times New Roman"/>
        <charset val="134"/>
      </rPr>
      <t>30</t>
    </r>
    <r>
      <rPr>
        <sz val="11"/>
        <rFont val="宋体"/>
        <charset val="134"/>
      </rPr>
      <t>亩，建设化验室、发酵菌剂储藏室，发酵车间、制粒车间、颗粒成品库等设施及配套设备。</t>
    </r>
  </si>
  <si>
    <t>建设化验室、发酵菌剂储藏室，发酵车间、制粒车间、颗粒成品库等设施及配套设备。</t>
  </si>
  <si>
    <t>中卫市沃丰生物有机肥有限公司</t>
  </si>
  <si>
    <t>赫峰智能板材中卫生产基地项目</t>
  </si>
  <si>
    <t>项目规划用地约200亩，建筑面积约10万平方米，新建智能石英石生产线30条、无机石生产线20条、磨线15条，年产高质量石英石板材600万平方米，无机石板材400万平方米。</t>
  </si>
  <si>
    <t>建筑面积约10万平方米，新建智能石英石生产线30条、无机石生产线20条、磨线15条，年产高质量石英石板材600万平方米，无机石板材400万平方米。</t>
  </si>
  <si>
    <t>赫峰（宁夏）矿业有限公司</t>
  </si>
  <si>
    <t>宗立冬
龚  涛</t>
  </si>
  <si>
    <t>中卫市胜金北拓建材有限公司厂区智慧集控管理平台项目</t>
  </si>
  <si>
    <r>
      <rPr>
        <sz val="11"/>
        <rFont val="宋体"/>
        <charset val="134"/>
      </rPr>
      <t>将</t>
    </r>
    <r>
      <rPr>
        <sz val="11"/>
        <rFont val="Times New Roman"/>
        <charset val="134"/>
      </rPr>
      <t>DCS</t>
    </r>
    <r>
      <rPr>
        <sz val="11"/>
        <rFont val="宋体"/>
        <charset val="134"/>
      </rPr>
      <t>系统、配料系统等各子系统数据通过本地网关实现边缘数据采集并上传至云平台的实时数据库，实现数据的采集、存储和数据处理，在集中中心实现</t>
    </r>
    <r>
      <rPr>
        <sz val="11"/>
        <rFont val="Times New Roman"/>
        <charset val="134"/>
      </rPr>
      <t>15</t>
    </r>
    <r>
      <rPr>
        <sz val="11"/>
        <rFont val="宋体"/>
        <charset val="134"/>
      </rPr>
      <t>个子系统的集中监控和数据展示。满足人员在集控中心对矿热炉工况的实时监视和控制的需求。</t>
    </r>
  </si>
  <si>
    <t>2、能源项目（15个）</t>
  </si>
  <si>
    <r>
      <rPr>
        <sz val="11"/>
        <rFont val="宋体"/>
        <charset val="134"/>
      </rPr>
      <t>天合光能沙坡头区</t>
    </r>
    <r>
      <rPr>
        <sz val="11"/>
        <rFont val="Times New Roman"/>
        <charset val="134"/>
      </rPr>
      <t>200MW</t>
    </r>
    <r>
      <rPr>
        <sz val="11"/>
        <rFont val="宋体"/>
        <charset val="134"/>
      </rPr>
      <t>光伏发电项目</t>
    </r>
  </si>
  <si>
    <r>
      <rPr>
        <sz val="11"/>
        <rFont val="宋体"/>
        <charset val="134"/>
      </rPr>
      <t>常乐镇</t>
    </r>
    <r>
      <rPr>
        <sz val="11"/>
        <rFont val="Times New Roman"/>
        <charset val="134"/>
      </rPr>
      <t xml:space="preserve">
</t>
    </r>
    <r>
      <rPr>
        <sz val="11"/>
        <rFont val="宋体"/>
        <charset val="134"/>
      </rPr>
      <t>罗泉村</t>
    </r>
  </si>
  <si>
    <r>
      <rPr>
        <sz val="11"/>
        <rFont val="宋体"/>
        <charset val="134"/>
      </rPr>
      <t>规模为</t>
    </r>
    <r>
      <rPr>
        <sz val="11"/>
        <rFont val="Times New Roman"/>
        <charset val="134"/>
      </rPr>
      <t>200MW</t>
    </r>
    <r>
      <rPr>
        <sz val="11"/>
        <rFont val="宋体"/>
        <charset val="134"/>
      </rPr>
      <t>，主要进行光伏组件、升压站、送出线路建设。</t>
    </r>
  </si>
  <si>
    <t>中卫市合隽新能源有限公司</t>
  </si>
  <si>
    <r>
      <rPr>
        <sz val="11"/>
        <rFont val="宋体"/>
        <charset val="134"/>
      </rPr>
      <t>国能中卫热电大地（宁夏）数字科技</t>
    </r>
    <r>
      <rPr>
        <sz val="11"/>
        <rFont val="Times New Roman"/>
        <charset val="134"/>
      </rPr>
      <t>5.9MW</t>
    </r>
    <r>
      <rPr>
        <sz val="11"/>
        <rFont val="宋体"/>
        <charset val="134"/>
      </rPr>
      <t>分布式光伏发电项目</t>
    </r>
  </si>
  <si>
    <r>
      <rPr>
        <sz val="11"/>
        <rFont val="宋体"/>
        <charset val="134"/>
      </rPr>
      <t>在企业原有屋顶安装</t>
    </r>
    <r>
      <rPr>
        <sz val="11"/>
        <rFont val="Times New Roman"/>
        <charset val="134"/>
      </rPr>
      <t>5.9MW</t>
    </r>
    <r>
      <rPr>
        <sz val="11"/>
        <rFont val="宋体"/>
        <charset val="134"/>
      </rPr>
      <t>太阳能电池组件，敷设相应线缆，安装汇流箱、逆变器、箱式变压器等相关设备。</t>
    </r>
  </si>
  <si>
    <t>国家电投集团宁夏能源铝业中卫热电有限公司</t>
  </si>
  <si>
    <r>
      <rPr>
        <sz val="11"/>
        <color theme="1"/>
        <rFont val="宋体"/>
        <charset val="134"/>
      </rPr>
      <t>李华锋</t>
    </r>
    <r>
      <rPr>
        <sz val="11"/>
        <color theme="1"/>
        <rFont val="Times New Roman"/>
        <charset val="134"/>
      </rPr>
      <t xml:space="preserve">
</t>
    </r>
    <r>
      <rPr>
        <sz val="11"/>
        <color theme="1"/>
        <rFont val="宋体"/>
        <charset val="134"/>
      </rPr>
      <t>高怀雷</t>
    </r>
  </si>
  <si>
    <r>
      <rPr>
        <sz val="11"/>
        <rFont val="宋体"/>
        <charset val="134"/>
      </rPr>
      <t>中卫市茂烨冶金有限责任公司</t>
    </r>
    <r>
      <rPr>
        <sz val="11"/>
        <rFont val="Times New Roman"/>
        <charset val="134"/>
      </rPr>
      <t>5.9MWP</t>
    </r>
    <r>
      <rPr>
        <sz val="11"/>
        <rFont val="宋体"/>
        <charset val="134"/>
      </rPr>
      <t>分布式光伏发电项目</t>
    </r>
  </si>
  <si>
    <t>中卫市茂烨冶金有限责任公司</t>
  </si>
  <si>
    <t>华电宁夏中卫市沙坡头区宁夏华琳源农牧有限公司屋顶分布式光伏项目</t>
  </si>
  <si>
    <r>
      <rPr>
        <sz val="11"/>
        <rFont val="宋体"/>
        <charset val="134"/>
      </rPr>
      <t>在企业原有屋顶安装</t>
    </r>
    <r>
      <rPr>
        <sz val="11"/>
        <rFont val="Times New Roman"/>
        <charset val="134"/>
      </rPr>
      <t>2.74MW</t>
    </r>
    <r>
      <rPr>
        <sz val="11"/>
        <rFont val="宋体"/>
        <charset val="134"/>
      </rPr>
      <t>太阳能电池组件，敷设相应线缆，安装汇流箱、逆变器、箱式变压器等相关设备。</t>
    </r>
  </si>
  <si>
    <t>华电福新能源发展有限公司宁夏分公司</t>
  </si>
  <si>
    <t>穆怀中
张艳霞</t>
  </si>
  <si>
    <r>
      <rPr>
        <sz val="11"/>
        <rFont val="宋体"/>
        <charset val="134"/>
      </rPr>
      <t>华电宁夏恒泰元</t>
    </r>
    <r>
      <rPr>
        <sz val="11"/>
        <rFont val="Times New Roman"/>
        <charset val="134"/>
      </rPr>
      <t>5.95MW</t>
    </r>
    <r>
      <rPr>
        <sz val="11"/>
        <rFont val="宋体"/>
        <charset val="134"/>
      </rPr>
      <t>分布式光伏项目</t>
    </r>
  </si>
  <si>
    <r>
      <rPr>
        <sz val="11"/>
        <rFont val="宋体"/>
        <charset val="134"/>
      </rPr>
      <t>在企业原有屋顶安装</t>
    </r>
    <r>
      <rPr>
        <sz val="11"/>
        <rFont val="Times New Roman"/>
        <charset val="134"/>
      </rPr>
      <t>5.95MW</t>
    </r>
    <r>
      <rPr>
        <sz val="11"/>
        <rFont val="宋体"/>
        <charset val="134"/>
      </rPr>
      <t>太阳能电池组件，敷设相应线缆，安装汇流箱、逆变器、箱式变压器等相关设备。</t>
    </r>
  </si>
  <si>
    <r>
      <rPr>
        <sz val="11"/>
        <rFont val="宋体"/>
        <charset val="134"/>
      </rPr>
      <t>华电宁夏祥泰丰</t>
    </r>
    <r>
      <rPr>
        <sz val="11"/>
        <rFont val="Times New Roman"/>
        <charset val="134"/>
      </rPr>
      <t>5.95MW</t>
    </r>
    <r>
      <rPr>
        <sz val="11"/>
        <rFont val="宋体"/>
        <charset val="134"/>
      </rPr>
      <t>分布式光伏项目</t>
    </r>
  </si>
  <si>
    <r>
      <rPr>
        <sz val="11"/>
        <rFont val="宋体"/>
        <charset val="134"/>
      </rPr>
      <t>国能宁夏电力新能源中卫苹果产业服务中心</t>
    </r>
    <r>
      <rPr>
        <sz val="11"/>
        <rFont val="Times New Roman"/>
        <charset val="134"/>
      </rPr>
      <t>5.7MWp</t>
    </r>
    <r>
      <rPr>
        <sz val="11"/>
        <rFont val="宋体"/>
        <charset val="134"/>
      </rPr>
      <t>分布式光伏发电项目</t>
    </r>
  </si>
  <si>
    <t>永康镇
阳沟村</t>
  </si>
  <si>
    <r>
      <rPr>
        <sz val="11"/>
        <rFont val="宋体"/>
        <charset val="134"/>
      </rPr>
      <t>在企业原有屋顶安装</t>
    </r>
    <r>
      <rPr>
        <sz val="11"/>
        <rFont val="Times New Roman"/>
        <charset val="134"/>
      </rPr>
      <t>5.7MW</t>
    </r>
    <r>
      <rPr>
        <sz val="11"/>
        <rFont val="宋体"/>
        <charset val="134"/>
      </rPr>
      <t>太阳能电池组件，敷设相应线缆，安装汇流箱、逆变器、箱式变压器等相关设备。</t>
    </r>
  </si>
  <si>
    <t>国家能源集团宁夏电力有限公司新能源分公司</t>
  </si>
  <si>
    <r>
      <rPr>
        <sz val="11"/>
        <rFont val="宋体"/>
        <charset val="134"/>
      </rPr>
      <t>沙坡头区</t>
    </r>
    <r>
      <rPr>
        <sz val="11"/>
        <rFont val="Times New Roman"/>
        <charset val="134"/>
      </rPr>
      <t>“</t>
    </r>
    <r>
      <rPr>
        <sz val="11"/>
        <rFont val="宋体"/>
        <charset val="134"/>
      </rPr>
      <t>十三五</t>
    </r>
    <r>
      <rPr>
        <sz val="11"/>
        <rFont val="Times New Roman"/>
        <charset val="134"/>
      </rPr>
      <t>”</t>
    </r>
    <r>
      <rPr>
        <sz val="11"/>
        <rFont val="宋体"/>
        <charset val="134"/>
      </rPr>
      <t>移民区屋顶光伏项目</t>
    </r>
  </si>
  <si>
    <r>
      <rPr>
        <sz val="11"/>
        <rFont val="宋体"/>
        <charset val="134"/>
      </rPr>
      <t>东园镇</t>
    </r>
    <r>
      <rPr>
        <sz val="11"/>
        <rFont val="Times New Roman"/>
        <charset val="134"/>
      </rPr>
      <t xml:space="preserve">
</t>
    </r>
    <r>
      <rPr>
        <sz val="11"/>
        <rFont val="宋体"/>
        <charset val="134"/>
      </rPr>
      <t>金沙村</t>
    </r>
    <r>
      <rPr>
        <sz val="11"/>
        <rFont val="Times New Roman"/>
        <charset val="134"/>
      </rPr>
      <t xml:space="preserve">
</t>
    </r>
    <r>
      <rPr>
        <sz val="11"/>
        <rFont val="宋体"/>
        <charset val="134"/>
      </rPr>
      <t>瑞应村</t>
    </r>
    <r>
      <rPr>
        <sz val="11"/>
        <rFont val="Times New Roman"/>
        <charset val="134"/>
      </rPr>
      <t xml:space="preserve">
</t>
    </r>
    <r>
      <rPr>
        <sz val="11"/>
        <rFont val="宋体"/>
        <charset val="134"/>
      </rPr>
      <t>迎水桥镇</t>
    </r>
    <r>
      <rPr>
        <sz val="11"/>
        <rFont val="Times New Roman"/>
        <charset val="134"/>
      </rPr>
      <t xml:space="preserve">
</t>
    </r>
    <r>
      <rPr>
        <sz val="11"/>
        <rFont val="宋体"/>
        <charset val="134"/>
      </rPr>
      <t>鸣沙村</t>
    </r>
  </si>
  <si>
    <r>
      <rPr>
        <sz val="11"/>
        <rFont val="宋体"/>
        <charset val="134"/>
      </rPr>
      <t>在鸣沙、金沙、瑞应村屋顶安装</t>
    </r>
    <r>
      <rPr>
        <sz val="11"/>
        <rFont val="Times New Roman"/>
        <charset val="134"/>
      </rPr>
      <t>12MW</t>
    </r>
    <r>
      <rPr>
        <sz val="11"/>
        <rFont val="宋体"/>
        <charset val="134"/>
      </rPr>
      <t>太阳能电池组件，敷设相应线缆，安装汇流箱、逆变器、箱式变压器等相关设备。</t>
    </r>
  </si>
  <si>
    <t>国家电投集团宁夏能源铝业中卫新能源有限公司</t>
  </si>
  <si>
    <t>张冠华
何建忠</t>
  </si>
  <si>
    <r>
      <rPr>
        <sz val="11"/>
        <rFont val="宋体"/>
        <charset val="134"/>
      </rPr>
      <t>中卫市爱康</t>
    </r>
    <r>
      <rPr>
        <sz val="11"/>
        <rFont val="Times New Roman"/>
        <charset val="134"/>
      </rPr>
      <t>50MW</t>
    </r>
    <r>
      <rPr>
        <sz val="11"/>
        <rFont val="宋体"/>
        <charset val="134"/>
      </rPr>
      <t>光伏复合项目</t>
    </r>
  </si>
  <si>
    <r>
      <rPr>
        <sz val="11"/>
        <rFont val="宋体"/>
        <charset val="134"/>
      </rPr>
      <t>新建装机容量</t>
    </r>
    <r>
      <rPr>
        <sz val="11"/>
        <rFont val="Times New Roman"/>
        <charset val="134"/>
      </rPr>
      <t>50MW</t>
    </r>
    <r>
      <rPr>
        <sz val="11"/>
        <rFont val="宋体"/>
        <charset val="134"/>
      </rPr>
      <t>光伏电站一座，及并网配套项目。</t>
    </r>
  </si>
  <si>
    <t>中卫市爱康新能源科技有限公司</t>
  </si>
  <si>
    <r>
      <rPr>
        <sz val="11"/>
        <rFont val="宋体"/>
        <charset val="134"/>
      </rPr>
      <t>国家电投集团中卫香山风电场</t>
    </r>
    <r>
      <rPr>
        <sz val="11"/>
        <rFont val="Times New Roman"/>
        <charset val="134"/>
      </rPr>
      <t>1-3</t>
    </r>
    <r>
      <rPr>
        <sz val="11"/>
        <rFont val="宋体"/>
        <charset val="134"/>
      </rPr>
      <t>期风电机组</t>
    </r>
    <r>
      <rPr>
        <sz val="11"/>
        <rFont val="Times New Roman"/>
        <charset val="134"/>
      </rPr>
      <t>“</t>
    </r>
    <r>
      <rPr>
        <sz val="11"/>
        <rFont val="宋体"/>
        <charset val="134"/>
      </rPr>
      <t>以大代小</t>
    </r>
    <r>
      <rPr>
        <sz val="11"/>
        <rFont val="Times New Roman"/>
        <charset val="134"/>
      </rPr>
      <t>”</t>
    </r>
    <r>
      <rPr>
        <sz val="11"/>
        <rFont val="宋体"/>
        <charset val="134"/>
      </rPr>
      <t>更新试点项目</t>
    </r>
  </si>
  <si>
    <r>
      <rPr>
        <sz val="11"/>
        <rFont val="宋体"/>
        <charset val="134"/>
      </rPr>
      <t>香山乡</t>
    </r>
    <r>
      <rPr>
        <sz val="11"/>
        <rFont val="Times New Roman"/>
        <charset val="134"/>
      </rPr>
      <t xml:space="preserve">
</t>
    </r>
    <r>
      <rPr>
        <sz val="11"/>
        <rFont val="宋体"/>
        <charset val="134"/>
      </rPr>
      <t>常乐镇</t>
    </r>
  </si>
  <si>
    <r>
      <rPr>
        <sz val="11"/>
        <rFont val="宋体"/>
        <charset val="134"/>
      </rPr>
      <t>将原有</t>
    </r>
    <r>
      <rPr>
        <sz val="11"/>
        <rFont val="Times New Roman"/>
        <charset val="134"/>
      </rPr>
      <t>99</t>
    </r>
    <r>
      <rPr>
        <sz val="11"/>
        <rFont val="宋体"/>
        <charset val="134"/>
      </rPr>
      <t>台</t>
    </r>
    <r>
      <rPr>
        <sz val="11"/>
        <rFont val="Times New Roman"/>
        <charset val="134"/>
      </rPr>
      <t>1.5MW</t>
    </r>
    <r>
      <rPr>
        <sz val="11"/>
        <rFont val="宋体"/>
        <charset val="134"/>
      </rPr>
      <t>机组替换为</t>
    </r>
    <r>
      <rPr>
        <sz val="11"/>
        <rFont val="Times New Roman"/>
        <charset val="134"/>
      </rPr>
      <t>33</t>
    </r>
    <r>
      <rPr>
        <sz val="11"/>
        <rFont val="宋体"/>
        <charset val="134"/>
      </rPr>
      <t>台</t>
    </r>
    <r>
      <rPr>
        <sz val="11"/>
        <rFont val="Times New Roman"/>
        <charset val="134"/>
      </rPr>
      <t>4.5MW</t>
    </r>
    <r>
      <rPr>
        <sz val="11"/>
        <rFont val="宋体"/>
        <charset val="134"/>
      </rPr>
      <t>的风力发电机组，配套建设相关线路。</t>
    </r>
  </si>
  <si>
    <r>
      <rPr>
        <sz val="11"/>
        <rFont val="宋体"/>
        <charset val="134"/>
      </rPr>
      <t>将原有</t>
    </r>
    <r>
      <rPr>
        <sz val="11"/>
        <rFont val="Times New Roman"/>
        <charset val="134"/>
      </rPr>
      <t>99</t>
    </r>
    <r>
      <rPr>
        <sz val="11"/>
        <rFont val="宋体"/>
        <charset val="134"/>
      </rPr>
      <t>台</t>
    </r>
    <r>
      <rPr>
        <sz val="11"/>
        <rFont val="Times New Roman"/>
        <charset val="134"/>
      </rPr>
      <t xml:space="preserve">1.5MW </t>
    </r>
    <r>
      <rPr>
        <sz val="11"/>
        <rFont val="宋体"/>
        <charset val="134"/>
      </rPr>
      <t>机组替换为</t>
    </r>
    <r>
      <rPr>
        <sz val="11"/>
        <rFont val="Times New Roman"/>
        <charset val="134"/>
      </rPr>
      <t>33</t>
    </r>
    <r>
      <rPr>
        <sz val="11"/>
        <rFont val="宋体"/>
        <charset val="134"/>
      </rPr>
      <t>台</t>
    </r>
    <r>
      <rPr>
        <sz val="11"/>
        <rFont val="Times New Roman"/>
        <charset val="134"/>
      </rPr>
      <t xml:space="preserve">4.5MW </t>
    </r>
    <r>
      <rPr>
        <sz val="11"/>
        <rFont val="宋体"/>
        <charset val="134"/>
      </rPr>
      <t>的风力发电机组，配套建设相关线路。</t>
    </r>
  </si>
  <si>
    <t>国家电投集团宁夏能源铝业</t>
  </si>
  <si>
    <t>孙家骥
赵艳忠</t>
  </si>
  <si>
    <r>
      <rPr>
        <sz val="11"/>
        <rFont val="宋体"/>
        <charset val="134"/>
      </rPr>
      <t>嘉旭穆和</t>
    </r>
    <r>
      <rPr>
        <sz val="11"/>
        <rFont val="Times New Roman"/>
        <charset val="134"/>
      </rPr>
      <t>200MW/400MWh</t>
    </r>
    <r>
      <rPr>
        <sz val="11"/>
        <rFont val="宋体"/>
        <charset val="134"/>
      </rPr>
      <t>新能源储能电站项目</t>
    </r>
  </si>
  <si>
    <t>200MW/400MWh储能项目，占地面积50亩，建筑面积1800平方米。</t>
  </si>
  <si>
    <r>
      <rPr>
        <sz val="11"/>
        <rFont val="宋体"/>
        <charset val="134"/>
      </rPr>
      <t>建设</t>
    </r>
    <r>
      <rPr>
        <sz val="11"/>
        <rFont val="Times New Roman"/>
        <charset val="134"/>
      </rPr>
      <t>200MW/400MWh</t>
    </r>
    <r>
      <rPr>
        <sz val="11"/>
        <rFont val="宋体"/>
        <charset val="134"/>
      </rPr>
      <t>储能项目电站，综合楼，配电室、二次设备室等建筑及附属设施。</t>
    </r>
  </si>
  <si>
    <t>宁夏嘉旭新能源科技有限公司</t>
  </si>
  <si>
    <t>郭爱迪
龚  涛</t>
  </si>
  <si>
    <t>宁夏京能宣和150MW/300MWh储能项目</t>
  </si>
  <si>
    <t>150MW/300MWh储能项目，占地面积80亩，建筑面积800平方米。</t>
  </si>
  <si>
    <r>
      <rPr>
        <sz val="11"/>
        <rFont val="宋体"/>
        <charset val="134"/>
      </rPr>
      <t>建设</t>
    </r>
    <r>
      <rPr>
        <sz val="11"/>
        <rFont val="Times New Roman"/>
        <charset val="134"/>
      </rPr>
      <t>150MW/300MWh</t>
    </r>
    <r>
      <rPr>
        <sz val="11"/>
        <rFont val="宋体"/>
        <charset val="134"/>
      </rPr>
      <t>储能项目电站，生产办公楼、购置安装储能成套系统预制舱、箱式变压器。</t>
    </r>
  </si>
  <si>
    <t>宁夏京能中卫新能源有限公司</t>
  </si>
  <si>
    <t>华昶能源科技有限公司加气站项目</t>
  </si>
  <si>
    <r>
      <rPr>
        <sz val="11"/>
        <rFont val="宋体"/>
        <charset val="134"/>
      </rPr>
      <t>新建站房、加油加气罩棚，购置安装</t>
    </r>
    <r>
      <rPr>
        <sz val="11"/>
        <rFont val="Times New Roman"/>
        <charset val="134"/>
      </rPr>
      <t>LNG</t>
    </r>
    <r>
      <rPr>
        <sz val="11"/>
        <rFont val="宋体"/>
        <charset val="134"/>
      </rPr>
      <t>低温立式储罐，等设施设备，配套消防设施等。</t>
    </r>
  </si>
  <si>
    <t>华昶能源科技有限公司</t>
  </si>
  <si>
    <t>龚  涛
张巨才</t>
  </si>
  <si>
    <t>沙坡头区常乐道路综合服务区项目</t>
  </si>
  <si>
    <r>
      <rPr>
        <sz val="11"/>
        <rFont val="宋体"/>
        <charset val="134"/>
      </rPr>
      <t>常乐镇</t>
    </r>
    <r>
      <rPr>
        <sz val="11"/>
        <rFont val="Times New Roman"/>
        <charset val="134"/>
      </rPr>
      <t xml:space="preserve">
</t>
    </r>
    <r>
      <rPr>
        <sz val="11"/>
        <rFont val="宋体"/>
        <charset val="134"/>
      </rPr>
      <t>李营村</t>
    </r>
  </si>
  <si>
    <t>建筑面积2200平方米，建设综合服务区和车用燃料加注区两部分。</t>
  </si>
  <si>
    <t>宁夏大唐新能源科技有限公司</t>
  </si>
  <si>
    <r>
      <rPr>
        <sz val="11"/>
        <rFont val="Times New Roman"/>
        <charset val="134"/>
      </rPr>
      <t xml:space="preserve"> </t>
    </r>
    <r>
      <rPr>
        <sz val="11"/>
        <rFont val="宋体"/>
        <charset val="134"/>
      </rPr>
      <t>兴仁镇</t>
    </r>
    <r>
      <rPr>
        <sz val="11"/>
        <rFont val="Times New Roman"/>
        <charset val="134"/>
      </rPr>
      <t>“2021-2023”</t>
    </r>
    <r>
      <rPr>
        <sz val="11"/>
        <rFont val="宋体"/>
        <charset val="134"/>
      </rPr>
      <t>年清洁能源天然气气化工程</t>
    </r>
  </si>
  <si>
    <r>
      <rPr>
        <sz val="11"/>
        <rFont val="宋体"/>
        <charset val="134"/>
      </rPr>
      <t>建设天然气</t>
    </r>
    <r>
      <rPr>
        <sz val="11"/>
        <rFont val="Times New Roman"/>
        <charset val="134"/>
      </rPr>
      <t>CNG</t>
    </r>
    <r>
      <rPr>
        <sz val="11"/>
        <rFont val="宋体"/>
        <charset val="134"/>
      </rPr>
      <t>瓶组站两座；敷设兴仁镇市政中低压燃气管网</t>
    </r>
    <r>
      <rPr>
        <sz val="11"/>
        <rFont val="Times New Roman"/>
        <charset val="134"/>
      </rPr>
      <t>10.7</t>
    </r>
    <r>
      <rPr>
        <sz val="11"/>
        <rFont val="宋体"/>
        <charset val="134"/>
      </rPr>
      <t>公里。</t>
    </r>
  </si>
  <si>
    <t>韩进军
张巨才</t>
  </si>
  <si>
    <t>（三）第三产业项目（27个）</t>
  </si>
  <si>
    <t>1、水利基础设施项目（5个）</t>
  </si>
  <si>
    <r>
      <rPr>
        <sz val="11"/>
        <rFont val="宋体"/>
        <charset val="134"/>
      </rPr>
      <t>沙坡头区</t>
    </r>
    <r>
      <rPr>
        <sz val="11"/>
        <rFont val="Times New Roman"/>
        <charset val="134"/>
      </rPr>
      <t>“</t>
    </r>
    <r>
      <rPr>
        <sz val="11"/>
        <rFont val="宋体"/>
        <charset val="134"/>
      </rPr>
      <t>互联网</t>
    </r>
    <r>
      <rPr>
        <sz val="11"/>
        <rFont val="Times New Roman"/>
        <charset val="134"/>
      </rPr>
      <t>+</t>
    </r>
    <r>
      <rPr>
        <sz val="11"/>
        <rFont val="宋体"/>
        <charset val="134"/>
      </rPr>
      <t>城乡供水</t>
    </r>
    <r>
      <rPr>
        <sz val="11"/>
        <rFont val="Times New Roman"/>
        <charset val="134"/>
      </rPr>
      <t>”</t>
    </r>
    <r>
      <rPr>
        <sz val="11"/>
        <rFont val="宋体"/>
        <charset val="134"/>
      </rPr>
      <t>工程</t>
    </r>
  </si>
  <si>
    <t>对农村人饮工程水源地、蓄水池、主管道分水阀井、末端联户水表井用水全过程配套自动化监测、控制、计量、缴费，实现自动化、数字化管理和智慧化服务平台。</t>
  </si>
  <si>
    <t>中部干旱带沙坡头香山兴仁片区生态修复及灌区供水（一期）工程</t>
  </si>
  <si>
    <r>
      <rPr>
        <sz val="11"/>
        <rFont val="宋体"/>
        <charset val="134"/>
      </rPr>
      <t>铺设新水水库引水管线</t>
    </r>
    <r>
      <rPr>
        <sz val="11"/>
        <rFont val="Times New Roman"/>
        <charset val="134"/>
      </rPr>
      <t>1.414</t>
    </r>
    <r>
      <rPr>
        <sz val="11"/>
        <rFont val="宋体"/>
        <charset val="134"/>
      </rPr>
      <t>公里，新水水库扩容改造至总库容</t>
    </r>
    <r>
      <rPr>
        <sz val="11"/>
        <rFont val="Times New Roman"/>
        <charset val="134"/>
      </rPr>
      <t>954</t>
    </r>
    <r>
      <rPr>
        <sz val="11"/>
        <rFont val="宋体"/>
        <charset val="134"/>
      </rPr>
      <t>万方；铺设输水管线</t>
    </r>
    <r>
      <rPr>
        <sz val="11"/>
        <rFont val="Times New Roman"/>
        <charset val="134"/>
      </rPr>
      <t>26.77</t>
    </r>
    <r>
      <rPr>
        <sz val="11"/>
        <rFont val="宋体"/>
        <charset val="134"/>
      </rPr>
      <t>公里、配水管线</t>
    </r>
    <r>
      <rPr>
        <sz val="11"/>
        <rFont val="Times New Roman"/>
        <charset val="134"/>
      </rPr>
      <t>55.85</t>
    </r>
    <r>
      <rPr>
        <sz val="11"/>
        <rFont val="宋体"/>
        <charset val="134"/>
      </rPr>
      <t>公里；配套各类建筑物</t>
    </r>
    <r>
      <rPr>
        <sz val="11"/>
        <rFont val="Times New Roman"/>
        <charset val="134"/>
      </rPr>
      <t>624</t>
    </r>
    <r>
      <rPr>
        <sz val="11"/>
        <rFont val="宋体"/>
        <charset val="134"/>
      </rPr>
      <t>座；新设置管护道路</t>
    </r>
    <r>
      <rPr>
        <sz val="11"/>
        <rFont val="Times New Roman"/>
        <charset val="134"/>
      </rPr>
      <t>20.764</t>
    </r>
    <r>
      <rPr>
        <sz val="11"/>
        <rFont val="宋体"/>
        <charset val="134"/>
      </rPr>
      <t>公里。</t>
    </r>
  </si>
  <si>
    <t>宁夏水投中卫水务有限公司</t>
  </si>
  <si>
    <t>中部干旱带沙坡头区兴仁片区生态修复及灌区供水工程（峡门水库管道及配电）消缺工程</t>
  </si>
  <si>
    <t>香山一泵站至三泵站28万方蓄水池之间的泵站、管道及建筑物中缺少的水机设备、电气设备、管件及管道建筑物进行配套建设。</t>
  </si>
  <si>
    <t>中卫市沙坡头区永康镇砂石料矿区生态修复及废石综合利用项目</t>
  </si>
  <si>
    <r>
      <rPr>
        <sz val="11"/>
        <rFont val="宋体"/>
        <charset val="134"/>
      </rPr>
      <t>对永康镇涉及丰台村、城农村、彩达村进行生态修复治理</t>
    </r>
    <r>
      <rPr>
        <sz val="11"/>
        <rFont val="Times New Roman"/>
        <charset val="134"/>
      </rPr>
      <t>985.5</t>
    </r>
    <r>
      <rPr>
        <sz val="11"/>
        <rFont val="宋体"/>
        <charset val="134"/>
      </rPr>
      <t>亩。</t>
    </r>
  </si>
  <si>
    <t>王文忠
何建忠</t>
  </si>
  <si>
    <t>中卫市餐厨垃圾处理项目</t>
  </si>
  <si>
    <r>
      <rPr>
        <sz val="11"/>
        <rFont val="宋体"/>
        <charset val="134"/>
      </rPr>
      <t>项目一期规模为</t>
    </r>
    <r>
      <rPr>
        <sz val="11"/>
        <rFont val="Times New Roman"/>
        <charset val="134"/>
      </rPr>
      <t>100t/d</t>
    </r>
    <r>
      <rPr>
        <sz val="11"/>
        <rFont val="宋体"/>
        <charset val="134"/>
      </rPr>
      <t>餐厨垃圾处理线，二期预留期</t>
    </r>
    <r>
      <rPr>
        <sz val="11"/>
        <rFont val="Times New Roman"/>
        <charset val="134"/>
      </rPr>
      <t>100t/d</t>
    </r>
    <r>
      <rPr>
        <sz val="11"/>
        <rFont val="宋体"/>
        <charset val="134"/>
      </rPr>
      <t>厨余垃圾处理车间。本项目占地面积约</t>
    </r>
    <r>
      <rPr>
        <sz val="11"/>
        <rFont val="Times New Roman"/>
        <charset val="134"/>
      </rPr>
      <t>45.22</t>
    </r>
    <r>
      <rPr>
        <sz val="11"/>
        <rFont val="宋体"/>
        <charset val="134"/>
      </rPr>
      <t>亩，工程建设内容主要包括餐厨垃圾预处理系统、污水处理系统、除臭系统及其他相关配套设施。</t>
    </r>
  </si>
  <si>
    <r>
      <rPr>
        <sz val="11"/>
        <rFont val="Times New Roman"/>
        <charset val="134"/>
      </rPr>
      <t>100t/d</t>
    </r>
    <r>
      <rPr>
        <sz val="11"/>
        <rFont val="宋体"/>
        <charset val="134"/>
      </rPr>
      <t>餐厨垃圾处理线，包括餐厨垃圾预处理系统、污水处理系统、除臭系统及其他相关配套设施。</t>
    </r>
  </si>
  <si>
    <t>中卫市绿能新能源有限公司</t>
  </si>
  <si>
    <t>2、文化旅游项目（10个）</t>
  </si>
  <si>
    <t>沙坡头景区沙漠区东大门（游客中心）项目</t>
  </si>
  <si>
    <t>主要建设沙漠区游客集散中心、沙漠博物馆、时空之门、停车场和相应的配套设施等。</t>
  </si>
  <si>
    <t>港中旅（宁夏）沙坡头旅游景区有限责任公司</t>
  </si>
  <si>
    <t>枣林湾溪宿项目</t>
  </si>
  <si>
    <r>
      <rPr>
        <sz val="11"/>
        <rFont val="宋体"/>
        <charset val="134"/>
      </rPr>
      <t>常乐镇</t>
    </r>
    <r>
      <rPr>
        <sz val="11"/>
        <rFont val="Times New Roman"/>
        <charset val="134"/>
      </rPr>
      <t xml:space="preserve">
</t>
    </r>
    <r>
      <rPr>
        <sz val="11"/>
        <rFont val="宋体"/>
        <charset val="134"/>
      </rPr>
      <t>枣林村</t>
    </r>
  </si>
  <si>
    <t>新建品牌民宿、产权小院、文旅商店、美术馆等特色建筑，并配套完善停车场、公厕、亮化、绿化等基础设施。</t>
  </si>
  <si>
    <t>银河酒店</t>
  </si>
  <si>
    <r>
      <rPr>
        <sz val="11"/>
        <rFont val="宋体"/>
        <charset val="134"/>
      </rPr>
      <t>主要建设客房</t>
    </r>
    <r>
      <rPr>
        <sz val="11"/>
        <rFont val="Times New Roman"/>
        <charset val="134"/>
      </rPr>
      <t>60</t>
    </r>
    <r>
      <rPr>
        <sz val="11"/>
        <rFont val="宋体"/>
        <charset val="134"/>
      </rPr>
      <t>套、康养理疗房</t>
    </r>
    <r>
      <rPr>
        <sz val="11"/>
        <rFont val="Times New Roman"/>
        <charset val="134"/>
      </rPr>
      <t>20</t>
    </r>
    <r>
      <rPr>
        <sz val="11"/>
        <rFont val="宋体"/>
        <charset val="134"/>
      </rPr>
      <t>间，配套建设其他设施。</t>
    </r>
  </si>
  <si>
    <t>宁夏沙坡头旅游产业集团有限责任公司</t>
  </si>
  <si>
    <t>中卫市沙漠玫瑰酒店</t>
  </si>
  <si>
    <t>总面积9300平方米，配套设施2500平方米；客房6000平方米； 地下建筑800平方米。</t>
  </si>
  <si>
    <t>宁夏听花堂酒店管理有限公司</t>
  </si>
  <si>
    <t>沙漠主题度假中心（野奢酒店）</t>
  </si>
  <si>
    <t>建筑面积16000平方米，建设酒店，客户接待中心，管理用房等建筑，配套游泳池、绿化、消防、道路硬化等附属设施。</t>
  </si>
  <si>
    <t>腾格里旅游旅游管理中心</t>
  </si>
  <si>
    <t>沙泉空间沙漠酒店项目</t>
  </si>
  <si>
    <t>用地面积15600平方米，总建筑面积7680平方米。建设酒店客房等附属设施，配套绿化、道路硬化等设施。</t>
  </si>
  <si>
    <t>宁夏微元素文化传播有限公司</t>
  </si>
  <si>
    <r>
      <rPr>
        <sz val="11"/>
        <rFont val="宋体"/>
        <charset val="134"/>
      </rPr>
      <t>沙坡头景区星星酒店</t>
    </r>
    <r>
      <rPr>
        <sz val="11"/>
        <rFont val="Times New Roman"/>
        <charset val="134"/>
      </rPr>
      <t xml:space="preserve"> C </t>
    </r>
    <r>
      <rPr>
        <sz val="11"/>
        <rFont val="宋体"/>
        <charset val="134"/>
      </rPr>
      <t>区（二期）</t>
    </r>
  </si>
  <si>
    <r>
      <rPr>
        <sz val="11"/>
        <rFont val="宋体"/>
        <charset val="134"/>
      </rPr>
      <t>建设</t>
    </r>
    <r>
      <rPr>
        <sz val="11"/>
        <rFont val="Times New Roman"/>
        <charset val="134"/>
      </rPr>
      <t xml:space="preserve"> 30 </t>
    </r>
    <r>
      <rPr>
        <sz val="11"/>
        <rFont val="宋体"/>
        <charset val="134"/>
      </rPr>
      <t>栋高端套房，并配套供排水、供电、游步道等基础设施。</t>
    </r>
  </si>
  <si>
    <r>
      <rPr>
        <sz val="11"/>
        <rFont val="宋体"/>
        <charset val="134"/>
      </rPr>
      <t>建设</t>
    </r>
    <r>
      <rPr>
        <sz val="11"/>
        <rFont val="Times New Roman"/>
        <charset val="134"/>
      </rPr>
      <t>30</t>
    </r>
    <r>
      <rPr>
        <sz val="11"/>
        <rFont val="宋体"/>
        <charset val="134"/>
      </rPr>
      <t>间高端度假客房、公共服务区域；配套建设水暖电气外线、标识标牌、夜景亮化、消防装置、塑木栈道等。</t>
    </r>
  </si>
  <si>
    <t>沙坡头景区完美婚礼项目</t>
  </si>
  <si>
    <t>建设婚礼礼堂、婚礼广场、酒馆、多功能馆、卫生间及配套给排水、供电等设施。</t>
  </si>
  <si>
    <t>大漠星河度假区景观及配套基础设施项目</t>
  </si>
  <si>
    <t>主要建设景观、景观小品、地面铺装、木栈道、水系、绿化、停车场、公共卫生间等。</t>
  </si>
  <si>
    <t>童话小镇项目</t>
  </si>
  <si>
    <t>建设60套不同建筑风格的主题客房，配套特色餐厅、儿童游玩区、工作房、公共卫生间、配电室及景观绿化、道路、给排水、供电等基础设施。</t>
  </si>
  <si>
    <r>
      <rPr>
        <sz val="11"/>
        <rFont val="宋体"/>
        <charset val="134"/>
      </rPr>
      <t>建设</t>
    </r>
    <r>
      <rPr>
        <sz val="11"/>
        <rFont val="Times New Roman"/>
        <charset val="134"/>
      </rPr>
      <t>60</t>
    </r>
    <r>
      <rPr>
        <sz val="11"/>
        <rFont val="宋体"/>
        <charset val="134"/>
      </rPr>
      <t>套不同建筑风格的主题客房，配套特色餐厅、儿童游玩区、工作房、公共卫生间、配电室及景观绿化、道路、给排水、供电等基础设施。</t>
    </r>
  </si>
  <si>
    <t>3、房地产项目（12个）</t>
  </si>
  <si>
    <t>锦宸湾一二期项目</t>
  </si>
  <si>
    <t>总占地面积99040平方米，建筑面积214210平方米。</t>
  </si>
  <si>
    <t>宁夏锦城房地产开发集团有限公司</t>
  </si>
  <si>
    <t>高怀雷
张巨才</t>
  </si>
  <si>
    <t>恒祥壹号院</t>
  </si>
  <si>
    <t>总占地面积252.08亩，总建筑面积：305633平方米。共计44栋。建设商业楼、住宅楼等。</t>
  </si>
  <si>
    <t>壹号院9#、12#、13#、14#、19#、20#、21#住宅楼、建筑面积约40563平方米，17#楼商业建筑面积2371平方米。</t>
  </si>
  <si>
    <t>宁夏香山房地产开发有限公司</t>
  </si>
  <si>
    <t>王文忠
张巨才</t>
  </si>
  <si>
    <r>
      <rPr>
        <sz val="11"/>
        <rFont val="宋体"/>
        <charset val="134"/>
      </rPr>
      <t>恒祥壹方城</t>
    </r>
    <r>
      <rPr>
        <sz val="11"/>
        <rFont val="Times New Roman"/>
        <charset val="134"/>
      </rPr>
      <t>C</t>
    </r>
    <r>
      <rPr>
        <sz val="11"/>
        <rFont val="宋体"/>
        <charset val="134"/>
      </rPr>
      <t>区</t>
    </r>
  </si>
  <si>
    <t>总占地面积179.2亩，总建筑面积：218371平方米。建设商业楼、住宅楼、地下车库等，共计31栋。</t>
  </si>
  <si>
    <t>新建壹方城C区2#、3#、19#、22#、23#、25#、26#、27#、28#、29#、30#、31#楼、建筑面积约48488平方米。</t>
  </si>
  <si>
    <t>宁夏宁钢房地产开发有限公司</t>
  </si>
  <si>
    <t>香山悦府项目</t>
  </si>
  <si>
    <t>总建筑面积：192973.88平方米，其中11栋住宅楼、5栋商业楼、1栋地下车库及地下人防工程。</t>
  </si>
  <si>
    <t>1#-18#楼主体结构及装饰装修。</t>
  </si>
  <si>
    <t>宁夏盛源房地产开发有限公司</t>
  </si>
  <si>
    <t>阳光雅苑三期</t>
  </si>
  <si>
    <t>计划建设住宅楼20栋，商业9栋，幼儿园一栋，地下车库一栋，共计170000平方米。</t>
  </si>
  <si>
    <r>
      <rPr>
        <sz val="11"/>
        <rFont val="Times New Roman"/>
        <charset val="134"/>
      </rPr>
      <t>2022</t>
    </r>
    <r>
      <rPr>
        <sz val="11"/>
        <rFont val="宋体"/>
        <charset val="134"/>
      </rPr>
      <t>年计划建设阳光雅苑三期工程。</t>
    </r>
  </si>
  <si>
    <t>宁夏兴南房地产开发有限责任公司</t>
  </si>
  <si>
    <t>中博山水大院二期商住小区</t>
  </si>
  <si>
    <t>总占地面积100亩，总建筑面积134040平方米。建设14栋住宅楼，3栋商住楼，1栋商业楼。</t>
  </si>
  <si>
    <t>外墙保温、门窗、管道安装、墙体腻子等安装工程。</t>
  </si>
  <si>
    <t>中卫市中博房地产开发有限公司</t>
  </si>
  <si>
    <t>中博城东大院商住小区</t>
  </si>
  <si>
    <t>建设14栋住宅楼，2栋商住楼、1栋商业楼，总建筑面积134270平方米。</t>
  </si>
  <si>
    <t>宁夏中博房地产开发有限公司</t>
  </si>
  <si>
    <t>江元隆府三期</t>
  </si>
  <si>
    <r>
      <rPr>
        <sz val="11"/>
        <rFont val="宋体"/>
        <charset val="134"/>
      </rPr>
      <t>住宅</t>
    </r>
    <r>
      <rPr>
        <sz val="11"/>
        <rFont val="Times New Roman"/>
        <charset val="134"/>
      </rPr>
      <t>6</t>
    </r>
    <r>
      <rPr>
        <sz val="11"/>
        <rFont val="宋体"/>
        <charset val="134"/>
      </rPr>
      <t>楼栋、商业楼</t>
    </r>
    <r>
      <rPr>
        <sz val="11"/>
        <rFont val="Times New Roman"/>
        <charset val="134"/>
      </rPr>
      <t>1</t>
    </r>
    <r>
      <rPr>
        <sz val="11"/>
        <rFont val="宋体"/>
        <charset val="134"/>
      </rPr>
      <t>栋。</t>
    </r>
  </si>
  <si>
    <t>项目配套及园林绿化。</t>
  </si>
  <si>
    <t>宁夏江元房地产开发有限公司</t>
  </si>
  <si>
    <t>中卫碧桂园项目二期</t>
  </si>
  <si>
    <t>建设7栋住宅楼，总建筑面积38816.5平方米。</t>
  </si>
  <si>
    <t>室外管网、园建、绿化、室内装修。</t>
  </si>
  <si>
    <t>中卫碧盈房地产开发有限公司</t>
  </si>
  <si>
    <t>中博彩虹小区</t>
  </si>
  <si>
    <t>新建1栋商住楼，总建筑面积6951平米，其中地上6415平方米，地下536平方米。</t>
  </si>
  <si>
    <r>
      <rPr>
        <sz val="11"/>
        <rFont val="宋体"/>
        <charset val="134"/>
      </rPr>
      <t>幸福立方</t>
    </r>
    <r>
      <rPr>
        <sz val="11"/>
        <rFont val="Times New Roman"/>
        <charset val="134"/>
      </rPr>
      <t xml:space="preserve">
</t>
    </r>
    <r>
      <rPr>
        <sz val="11"/>
        <rFont val="宋体"/>
        <charset val="134"/>
      </rPr>
      <t>三期</t>
    </r>
    <r>
      <rPr>
        <sz val="11"/>
        <rFont val="Times New Roman"/>
        <charset val="134"/>
      </rPr>
      <t>A</t>
    </r>
    <r>
      <rPr>
        <sz val="11"/>
        <rFont val="宋体"/>
        <charset val="134"/>
      </rPr>
      <t>区</t>
    </r>
  </si>
  <si>
    <t>总建筑面积12665平方米，其中地上住宅楼10945平方米，地下车库1720平方米。</t>
  </si>
  <si>
    <t>主体、室外配套设施。</t>
  </si>
  <si>
    <r>
      <rPr>
        <sz val="11"/>
        <rFont val="宋体"/>
        <charset val="134"/>
      </rPr>
      <t>宁夏华信伟业房地产开发有限责任</t>
    </r>
    <r>
      <rPr>
        <sz val="11"/>
        <rFont val="Times New Roman"/>
        <charset val="134"/>
      </rPr>
      <t xml:space="preserve">
</t>
    </r>
    <r>
      <rPr>
        <sz val="11"/>
        <rFont val="宋体"/>
        <charset val="134"/>
      </rPr>
      <t>公司</t>
    </r>
  </si>
  <si>
    <t>庆丰苑项目</t>
  </si>
  <si>
    <t>占地6.77亩，总建筑面积3550平方米，新建2层商业房，配套供电、亮化等设施。</t>
  </si>
  <si>
    <t>宁夏鸿泰房地产开发有限公司</t>
  </si>
</sst>
</file>

<file path=xl/styles.xml><?xml version="1.0" encoding="utf-8"?>
<styleSheet xmlns="http://schemas.openxmlformats.org/spreadsheetml/2006/main">
  <numFmts count="6">
    <numFmt numFmtId="176" formatCode="yyyy&quot;年&quot;m&quot;月&quot;;@"/>
    <numFmt numFmtId="177" formatCode="0_);[Red]\(0\)"/>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43">
    <font>
      <sz val="11"/>
      <color theme="1"/>
      <name val="宋体"/>
      <charset val="134"/>
      <scheme val="minor"/>
    </font>
    <font>
      <sz val="11"/>
      <name val="宋体"/>
      <charset val="134"/>
      <scheme val="minor"/>
    </font>
    <font>
      <sz val="11"/>
      <name val="黑体"/>
      <charset val="134"/>
    </font>
    <font>
      <sz val="11"/>
      <color theme="1"/>
      <name val="黑体"/>
      <charset val="134"/>
    </font>
    <font>
      <sz val="11"/>
      <color theme="1"/>
      <name val="Times New Roman"/>
      <charset val="134"/>
    </font>
    <font>
      <sz val="11"/>
      <color theme="1"/>
      <name val="宋体"/>
      <charset val="134"/>
    </font>
    <font>
      <sz val="11"/>
      <name val="Times New Roman"/>
      <charset val="134"/>
    </font>
    <font>
      <b/>
      <sz val="11"/>
      <name val="Times New Roman"/>
      <charset val="134"/>
    </font>
    <font>
      <sz val="20"/>
      <name val="方正小标宋_GBK"/>
      <charset val="134"/>
    </font>
    <font>
      <sz val="11"/>
      <name val="宋体"/>
      <charset val="134"/>
    </font>
    <font>
      <b/>
      <sz val="12"/>
      <name val="黑体"/>
      <charset val="134"/>
    </font>
    <font>
      <b/>
      <sz val="13"/>
      <name val="黑体"/>
      <charset val="134"/>
    </font>
    <font>
      <sz val="11"/>
      <color rgb="FF000000"/>
      <name val="宋体"/>
      <charset val="134"/>
    </font>
    <font>
      <sz val="11"/>
      <color rgb="FF000000"/>
      <name val="Times New Roman"/>
      <charset val="134"/>
    </font>
    <font>
      <sz val="11"/>
      <color indexed="8"/>
      <name val="Times New Roman"/>
      <charset val="134"/>
    </font>
    <font>
      <b/>
      <sz val="12"/>
      <name val="Times New Roman"/>
      <charset val="134"/>
    </font>
    <font>
      <b/>
      <sz val="11"/>
      <name val="黑体"/>
      <charset val="134"/>
    </font>
    <font>
      <sz val="9"/>
      <name val="Times New Roman"/>
      <charset val="134"/>
    </font>
    <font>
      <b/>
      <sz val="12"/>
      <name val="仿宋_GB2312"/>
      <charset val="134"/>
    </font>
    <font>
      <sz val="11"/>
      <name val="仿宋_GB2312"/>
      <charset val="134"/>
    </font>
    <font>
      <sz val="11"/>
      <color theme="1"/>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b/>
      <sz val="18"/>
      <color theme="3"/>
      <name val="宋体"/>
      <charset val="134"/>
      <scheme val="minor"/>
    </font>
    <font>
      <sz val="11"/>
      <color rgb="FFFA7D00"/>
      <name val="宋体"/>
      <charset val="0"/>
      <scheme val="minor"/>
    </font>
    <font>
      <b/>
      <sz val="11"/>
      <color theme="3"/>
      <name val="宋体"/>
      <charset val="134"/>
      <scheme val="minor"/>
    </font>
    <font>
      <sz val="11"/>
      <color theme="0"/>
      <name val="宋体"/>
      <charset val="0"/>
      <scheme val="minor"/>
    </font>
    <font>
      <b/>
      <sz val="15"/>
      <color theme="3"/>
      <name val="宋体"/>
      <charset val="134"/>
      <scheme val="minor"/>
    </font>
    <font>
      <sz val="11"/>
      <color rgb="FF9C6500"/>
      <name val="宋体"/>
      <charset val="0"/>
      <scheme val="minor"/>
    </font>
    <font>
      <u/>
      <sz val="11"/>
      <color rgb="FF0000FF"/>
      <name val="宋体"/>
      <charset val="0"/>
      <scheme val="minor"/>
    </font>
    <font>
      <b/>
      <sz val="11"/>
      <color rgb="FFFFFFFF"/>
      <name val="宋体"/>
      <charset val="0"/>
      <scheme val="minor"/>
    </font>
    <font>
      <b/>
      <sz val="13"/>
      <color theme="3"/>
      <name val="宋体"/>
      <charset val="134"/>
      <scheme val="minor"/>
    </font>
    <font>
      <sz val="11"/>
      <color rgb="FF9C0006"/>
      <name val="宋体"/>
      <charset val="0"/>
      <scheme val="minor"/>
    </font>
    <font>
      <i/>
      <sz val="11"/>
      <color rgb="FF7F7F7F"/>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sz val="11"/>
      <color rgb="FF3F3F76"/>
      <name val="宋体"/>
      <charset val="0"/>
      <scheme val="minor"/>
    </font>
    <font>
      <sz val="14"/>
      <color theme="1"/>
      <name val="黑体"/>
      <charset val="134"/>
    </font>
    <font>
      <b/>
      <sz val="13"/>
      <name val="Times New Roman"/>
      <charset val="134"/>
    </font>
    <font>
      <b/>
      <sz val="13"/>
      <name val="仿宋_GB2312"/>
      <charset val="134"/>
    </font>
    <font>
      <sz val="11"/>
      <color indexed="8"/>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
      <patternFill patternType="solid">
        <fgColor theme="9" tint="0.599993896298105"/>
        <bgColor indexed="64"/>
      </patternFill>
    </fill>
    <fill>
      <patternFill patternType="solid">
        <fgColor rgb="FFFFEB9C"/>
        <bgColor indexed="64"/>
      </patternFill>
    </fill>
    <fill>
      <patternFill patternType="solid">
        <fgColor theme="8"/>
        <bgColor indexed="64"/>
      </patternFill>
    </fill>
    <fill>
      <patternFill patternType="solid">
        <fgColor theme="9"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7"/>
        <bgColor indexed="64"/>
      </patternFill>
    </fill>
    <fill>
      <patternFill patternType="solid">
        <fgColor rgb="FFC6EF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bgColor indexed="64"/>
      </patternFill>
    </fill>
    <fill>
      <patternFill patternType="solid">
        <fgColor theme="8"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27" fillId="11"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3" fillId="4" borderId="6" applyNumberFormat="false" applyAlignment="false" applyProtection="false">
      <alignment vertical="center"/>
    </xf>
    <xf numFmtId="0" fontId="31" fillId="12" borderId="10" applyNumberFormat="false" applyAlignment="false" applyProtection="false">
      <alignment vertical="center"/>
    </xf>
    <xf numFmtId="0" fontId="33" fillId="15" borderId="0" applyNumberFormat="false" applyBorder="false" applyAlignment="false" applyProtection="false">
      <alignment vertical="center"/>
    </xf>
    <xf numFmtId="0" fontId="28" fillId="0" borderId="9"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32" fillId="0" borderId="9" applyNumberFormat="false" applyFill="false" applyAlignment="false" applyProtection="false">
      <alignment vertical="center"/>
    </xf>
    <xf numFmtId="0" fontId="20" fillId="1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0" fillId="8"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7" fillId="10" borderId="0" applyNumberFormat="false" applyBorder="false" applyAlignment="false" applyProtection="false">
      <alignment vertical="center"/>
    </xf>
    <xf numFmtId="0" fontId="26" fillId="0" borderId="8" applyNumberFormat="false" applyFill="false" applyAlignment="false" applyProtection="false">
      <alignment vertical="center"/>
    </xf>
    <xf numFmtId="0" fontId="22" fillId="0" borderId="5" applyNumberFormat="false" applyFill="false" applyAlignment="false" applyProtection="false">
      <alignment vertical="center"/>
    </xf>
    <xf numFmtId="0" fontId="20" fillId="14"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0" fillId="16" borderId="0" applyNumberFormat="false" applyBorder="false" applyAlignment="false" applyProtection="false">
      <alignment vertical="center"/>
    </xf>
    <xf numFmtId="0" fontId="25" fillId="0" borderId="7"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0" fillId="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20" fillId="17" borderId="0" applyNumberFormat="false" applyBorder="false" applyAlignment="false" applyProtection="false">
      <alignment vertical="center"/>
    </xf>
    <xf numFmtId="0" fontId="0" fillId="22" borderId="11" applyNumberFormat="false" applyFont="false" applyAlignment="false" applyProtection="false">
      <alignment vertical="center"/>
    </xf>
    <xf numFmtId="0" fontId="27" fillId="23" borderId="0" applyNumberFormat="false" applyBorder="false" applyAlignment="false" applyProtection="false">
      <alignment vertical="center"/>
    </xf>
    <xf numFmtId="0" fontId="36" fillId="25" borderId="0" applyNumberFormat="false" applyBorder="false" applyAlignment="false" applyProtection="false">
      <alignment vertical="center"/>
    </xf>
    <xf numFmtId="0" fontId="20" fillId="26" borderId="0" applyNumberFormat="false" applyBorder="false" applyAlignment="false" applyProtection="false">
      <alignment vertical="center"/>
    </xf>
    <xf numFmtId="0" fontId="29" fillId="9" borderId="0" applyNumberFormat="false" applyBorder="false" applyAlignment="false" applyProtection="false">
      <alignment vertical="center"/>
    </xf>
    <xf numFmtId="0" fontId="37" fillId="4" borderId="12" applyNumberFormat="false" applyAlignment="false" applyProtection="false">
      <alignment vertical="center"/>
    </xf>
    <xf numFmtId="0" fontId="27" fillId="28"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7" fillId="31" borderId="0" applyNumberFormat="false" applyBorder="false" applyAlignment="false" applyProtection="false">
      <alignment vertical="center"/>
    </xf>
    <xf numFmtId="0" fontId="27"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7" fillId="1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7" fillId="6" borderId="0" applyNumberFormat="false" applyBorder="false" applyAlignment="false" applyProtection="false">
      <alignment vertical="center"/>
    </xf>
    <xf numFmtId="0" fontId="20" fillId="3" borderId="0" applyNumberFormat="false" applyBorder="false" applyAlignment="false" applyProtection="false">
      <alignment vertical="center"/>
    </xf>
    <xf numFmtId="0" fontId="38" fillId="30" borderId="12" applyNumberFormat="false" applyAlignment="false" applyProtection="false">
      <alignment vertical="center"/>
    </xf>
    <xf numFmtId="0" fontId="20" fillId="27"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0" fillId="2" borderId="0" applyNumberFormat="false" applyBorder="false" applyAlignment="false" applyProtection="false">
      <alignment vertical="center"/>
    </xf>
  </cellStyleXfs>
  <cellXfs count="85">
    <xf numFmtId="0" fontId="0" fillId="0" borderId="0" xfId="0">
      <alignment vertical="center"/>
    </xf>
    <xf numFmtId="0" fontId="1" fillId="0" borderId="0" xfId="0" applyFont="true" applyFill="true" applyAlignment="true">
      <alignment vertical="center"/>
    </xf>
    <xf numFmtId="0" fontId="2" fillId="0" borderId="0" xfId="0" applyFont="true" applyFill="true" applyAlignment="true">
      <alignment vertical="center"/>
    </xf>
    <xf numFmtId="0" fontId="3" fillId="0" borderId="0" xfId="0" applyFont="true" applyFill="true">
      <alignment vertical="center"/>
    </xf>
    <xf numFmtId="0" fontId="4" fillId="0" borderId="0" xfId="0" applyFont="true" applyFill="true">
      <alignment vertical="center"/>
    </xf>
    <xf numFmtId="0" fontId="5" fillId="0" borderId="0" xfId="0" applyFont="true" applyFill="true">
      <alignment vertical="center"/>
    </xf>
    <xf numFmtId="0" fontId="1" fillId="0" borderId="0" xfId="0" applyFont="true" applyFill="true">
      <alignment vertical="center"/>
    </xf>
    <xf numFmtId="0" fontId="6" fillId="0" borderId="0" xfId="0" applyFont="true" applyFill="true">
      <alignment vertical="center"/>
    </xf>
    <xf numFmtId="0" fontId="7" fillId="0" borderId="0" xfId="0" applyFont="true" applyFill="true">
      <alignment vertical="center"/>
    </xf>
    <xf numFmtId="0" fontId="0" fillId="0" borderId="0" xfId="0" applyFill="true">
      <alignment vertical="center"/>
    </xf>
    <xf numFmtId="0" fontId="0" fillId="0" borderId="0" xfId="0" applyFill="true" applyAlignment="true">
      <alignment horizontal="center" vertical="center"/>
    </xf>
    <xf numFmtId="0" fontId="0" fillId="0" borderId="0" xfId="0" applyFill="true" applyAlignment="true">
      <alignment horizontal="left" vertical="center"/>
    </xf>
    <xf numFmtId="0" fontId="3" fillId="0" borderId="0" xfId="0" applyFont="true" applyFill="true" applyAlignment="true">
      <alignment horizontal="left" vertical="center"/>
    </xf>
    <xf numFmtId="0" fontId="8" fillId="0" borderId="0" xfId="0" applyFont="true" applyFill="true" applyAlignment="true">
      <alignment horizontal="center" vertical="center"/>
    </xf>
    <xf numFmtId="0" fontId="6" fillId="0" borderId="0" xfId="0" applyFont="true" applyFill="true" applyAlignment="true">
      <alignment horizontal="center" vertical="center"/>
    </xf>
    <xf numFmtId="0" fontId="9" fillId="0" borderId="0" xfId="0" applyFont="true" applyFill="true" applyAlignment="true">
      <alignment horizontal="center" vertical="center"/>
    </xf>
    <xf numFmtId="0" fontId="10"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xf>
    <xf numFmtId="0" fontId="6"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12" fillId="0" borderId="1" xfId="0" applyFont="true" applyFill="true" applyBorder="true" applyAlignment="true" applyProtection="true">
      <alignment horizontal="center" vertical="center" wrapText="true"/>
    </xf>
    <xf numFmtId="0" fontId="4" fillId="0" borderId="1" xfId="0" applyFont="true" applyFill="true" applyBorder="true" applyAlignment="true">
      <alignment horizontal="center" vertical="center" wrapText="true"/>
    </xf>
    <xf numFmtId="0" fontId="13" fillId="0" borderId="1" xfId="0" applyFont="true" applyFill="true" applyBorder="true" applyAlignment="true" applyProtection="true">
      <alignment horizontal="center" vertical="center" wrapText="true"/>
    </xf>
    <xf numFmtId="0" fontId="14" fillId="0" borderId="1" xfId="0" applyFont="true" applyFill="true" applyBorder="true" applyAlignment="true">
      <alignment horizontal="center" vertical="center" wrapText="true"/>
    </xf>
    <xf numFmtId="177" fontId="6" fillId="0" borderId="1" xfId="0" applyNumberFormat="true"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177" fontId="11" fillId="0" borderId="2" xfId="0" applyNumberFormat="true" applyFont="true" applyFill="true" applyBorder="true" applyAlignment="true">
      <alignment horizontal="center" vertical="center" wrapText="true"/>
    </xf>
    <xf numFmtId="177" fontId="11" fillId="0" borderId="3" xfId="0" applyNumberFormat="true" applyFont="true" applyFill="true" applyBorder="true" applyAlignment="true">
      <alignment horizontal="center" vertical="center" wrapText="true"/>
    </xf>
    <xf numFmtId="0" fontId="6" fillId="0" borderId="0" xfId="0" applyFont="true" applyFill="true" applyAlignment="true">
      <alignment horizontal="left" vertical="center"/>
    </xf>
    <xf numFmtId="0" fontId="11" fillId="0" borderId="1" xfId="0" applyFont="true" applyFill="true" applyBorder="true" applyAlignment="true">
      <alignment horizontal="left" vertical="center" wrapText="true"/>
    </xf>
    <xf numFmtId="0" fontId="15" fillId="0" borderId="1" xfId="0" applyFont="true" applyFill="true" applyBorder="true" applyAlignment="true">
      <alignment horizontal="center" vertical="center" wrapText="true"/>
    </xf>
    <xf numFmtId="0" fontId="16" fillId="0" borderId="1" xfId="0" applyFont="true" applyFill="true" applyBorder="true" applyAlignment="true">
      <alignment horizontal="center" vertical="center"/>
    </xf>
    <xf numFmtId="0" fontId="4" fillId="0" borderId="1" xfId="0"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xf>
    <xf numFmtId="0" fontId="9" fillId="0" borderId="1" xfId="0" applyFont="true" applyFill="true" applyBorder="true" applyAlignment="true">
      <alignment horizontal="left" vertical="center" wrapText="true"/>
    </xf>
    <xf numFmtId="0" fontId="12" fillId="0" borderId="1" xfId="0" applyFont="true" applyFill="true" applyBorder="true" applyAlignment="true" applyProtection="true">
      <alignment horizontal="left" vertical="center" wrapText="true"/>
    </xf>
    <xf numFmtId="0" fontId="6" fillId="0" borderId="1"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xf>
    <xf numFmtId="0" fontId="14" fillId="0" borderId="1" xfId="0" applyNumberFormat="true" applyFont="true" applyFill="true" applyBorder="true" applyAlignment="true" applyProtection="true">
      <alignment horizontal="center" vertical="center" wrapText="true"/>
    </xf>
    <xf numFmtId="0" fontId="6" fillId="0" borderId="1" xfId="0" applyFont="true" applyFill="true" applyBorder="true" applyAlignment="true" applyProtection="true">
      <alignment horizontal="left" vertical="center" wrapText="true"/>
    </xf>
    <xf numFmtId="0" fontId="9" fillId="0" borderId="1" xfId="0" applyFont="true" applyFill="true" applyBorder="true" applyAlignment="true" applyProtection="true">
      <alignment horizontal="left" vertical="center" wrapText="true"/>
    </xf>
    <xf numFmtId="49" fontId="9" fillId="0" borderId="1" xfId="0" applyNumberFormat="true" applyFont="true" applyFill="true" applyBorder="true" applyAlignment="true">
      <alignment horizontal="left" vertical="center" wrapText="true"/>
    </xf>
    <xf numFmtId="0" fontId="13" fillId="0" borderId="1" xfId="0" applyFont="true" applyFill="true" applyBorder="true" applyAlignment="true">
      <alignment horizontal="left" vertical="center" wrapText="true"/>
    </xf>
    <xf numFmtId="177" fontId="11" fillId="0" borderId="4" xfId="0" applyNumberFormat="true" applyFont="true" applyFill="true" applyBorder="true" applyAlignment="true">
      <alignment horizontal="left" vertical="center" wrapText="true"/>
    </xf>
    <xf numFmtId="0" fontId="17" fillId="0" borderId="0" xfId="0" applyFont="true" applyFill="true" applyAlignment="true">
      <alignment horizontal="center" vertical="center" wrapText="true"/>
    </xf>
    <xf numFmtId="0" fontId="15" fillId="0" borderId="1" xfId="0" applyFont="true" applyFill="true" applyBorder="true" applyAlignment="true">
      <alignment horizontal="left" vertical="center" wrapText="true"/>
    </xf>
    <xf numFmtId="0" fontId="2" fillId="0" borderId="1" xfId="0" applyFont="true" applyFill="true" applyBorder="true" applyAlignment="true">
      <alignment horizontal="left" vertical="center"/>
    </xf>
    <xf numFmtId="0" fontId="2" fillId="0" borderId="1" xfId="0" applyFont="true" applyFill="true" applyBorder="true" applyAlignment="true">
      <alignment horizontal="center" vertical="center"/>
    </xf>
    <xf numFmtId="0" fontId="4" fillId="0" borderId="1" xfId="0" applyFont="true" applyFill="true" applyBorder="true" applyAlignment="true">
      <alignment horizontal="left" vertical="center"/>
    </xf>
    <xf numFmtId="57" fontId="4" fillId="0" borderId="1" xfId="0" applyNumberFormat="true" applyFont="true" applyFill="true" applyBorder="true" applyAlignment="true">
      <alignment horizontal="center" vertical="center"/>
    </xf>
    <xf numFmtId="57" fontId="6"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left" vertical="center" wrapText="true"/>
    </xf>
    <xf numFmtId="57" fontId="13" fillId="0" borderId="1" xfId="0" applyNumberFormat="true" applyFont="true" applyFill="true" applyBorder="true" applyAlignment="true">
      <alignment horizontal="center" vertical="center" wrapText="true"/>
    </xf>
    <xf numFmtId="176" fontId="6" fillId="0" borderId="1" xfId="0" applyNumberFormat="true"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57" fontId="4" fillId="0" borderId="1" xfId="0" applyNumberFormat="true" applyFont="true" applyFill="true" applyBorder="true" applyAlignment="true">
      <alignment horizontal="center" vertical="center" wrapText="true"/>
    </xf>
    <xf numFmtId="57" fontId="6" fillId="0" borderId="1" xfId="0" applyNumberFormat="true" applyFont="true" applyFill="true" applyBorder="true" applyAlignment="true">
      <alignment horizontal="center" vertical="center"/>
    </xf>
    <xf numFmtId="57" fontId="9"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left" vertical="center"/>
    </xf>
    <xf numFmtId="0" fontId="9" fillId="0" borderId="1" xfId="0" applyFont="true" applyFill="true" applyBorder="true" applyAlignment="true">
      <alignment horizontal="center" vertical="center"/>
    </xf>
    <xf numFmtId="0" fontId="1" fillId="0" borderId="1" xfId="0" applyFont="true" applyFill="true" applyBorder="true" applyAlignment="true">
      <alignment horizontal="left" vertical="center"/>
    </xf>
    <xf numFmtId="0" fontId="1" fillId="0" borderId="1" xfId="0" applyFont="true" applyFill="true" applyBorder="true" applyAlignment="true">
      <alignment horizontal="center" vertical="center"/>
    </xf>
    <xf numFmtId="0" fontId="10" fillId="0" borderId="2" xfId="0" applyFont="true" applyFill="true" applyBorder="true" applyAlignment="true">
      <alignment horizontal="center" vertical="center" wrapText="true"/>
    </xf>
    <xf numFmtId="0" fontId="18" fillId="0" borderId="1" xfId="0" applyFont="true" applyFill="true" applyBorder="true" applyAlignment="true">
      <alignment horizontal="center" vertical="center" wrapText="true"/>
    </xf>
    <xf numFmtId="0" fontId="3" fillId="0" borderId="0" xfId="0" applyFont="true" applyFill="true" applyAlignment="true">
      <alignment vertical="center"/>
    </xf>
    <xf numFmtId="0" fontId="4" fillId="0" borderId="1" xfId="0" applyFont="true" applyFill="true" applyBorder="true">
      <alignment vertical="center"/>
    </xf>
    <xf numFmtId="0" fontId="5" fillId="0" borderId="1" xfId="0" applyFont="true" applyFill="true" applyBorder="true">
      <alignment vertical="center"/>
    </xf>
    <xf numFmtId="0" fontId="19" fillId="0" borderId="1"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11" fillId="0" borderId="3" xfId="0" applyFont="true" applyFill="true" applyBorder="true" applyAlignment="true">
      <alignment horizontal="center" vertical="center" wrapText="true"/>
    </xf>
    <xf numFmtId="0" fontId="9" fillId="0" borderId="1" xfId="0" applyFont="true" applyFill="true" applyBorder="true" applyAlignment="true">
      <alignment horizontal="justify" vertical="center"/>
    </xf>
    <xf numFmtId="0" fontId="12" fillId="0" borderId="1" xfId="0" applyFont="true" applyFill="true" applyBorder="true" applyAlignment="true">
      <alignment horizontal="center" vertical="center" wrapText="true"/>
    </xf>
    <xf numFmtId="0" fontId="11" fillId="0" borderId="4" xfId="0" applyFont="true" applyFill="true" applyBorder="true" applyAlignment="true">
      <alignment horizontal="left" vertical="center" wrapText="true"/>
    </xf>
    <xf numFmtId="0" fontId="11" fillId="0" borderId="2" xfId="0" applyNumberFormat="true" applyFont="true" applyFill="true" applyBorder="true" applyAlignment="true">
      <alignment horizontal="center" vertical="center" wrapText="true"/>
    </xf>
    <xf numFmtId="0" fontId="11" fillId="0" borderId="3" xfId="0" applyNumberFormat="true" applyFont="true" applyFill="true" applyBorder="true" applyAlignment="true">
      <alignment horizontal="center" vertical="center" wrapText="true"/>
    </xf>
    <xf numFmtId="0" fontId="11" fillId="0" borderId="4" xfId="0" applyNumberFormat="true" applyFont="true" applyFill="true" applyBorder="true" applyAlignment="true">
      <alignment horizontal="left" vertical="center" wrapText="true"/>
    </xf>
    <xf numFmtId="57" fontId="9" fillId="0" borderId="1" xfId="0" applyNumberFormat="true" applyFont="true" applyFill="true" applyBorder="true" applyAlignment="true">
      <alignment horizontal="left" vertical="center" wrapText="true"/>
    </xf>
    <xf numFmtId="0" fontId="6" fillId="0" borderId="1" xfId="0" applyFont="true" applyFill="true" applyBorder="true" applyAlignment="true">
      <alignment horizontal="center" vertical="center"/>
    </xf>
    <xf numFmtId="0" fontId="1" fillId="0" borderId="0" xfId="0" applyFont="true" applyFill="true" applyAlignment="true">
      <alignment horizontal="center" vertical="center"/>
    </xf>
    <xf numFmtId="0" fontId="1" fillId="0" borderId="0" xfId="0" applyFont="true" applyFill="true" applyAlignment="true">
      <alignment horizontal="left"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xdr:row>
      <xdr:rowOff>0</xdr:rowOff>
    </xdr:from>
    <xdr:to>
      <xdr:col>11</xdr:col>
      <xdr:colOff>121285</xdr:colOff>
      <xdr:row>1</xdr:row>
      <xdr:rowOff>173355</xdr:rowOff>
    </xdr:to>
    <xdr:pic>
      <xdr:nvPicPr>
        <xdr:cNvPr id="290"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291"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292"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293"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294"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295"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296"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297"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298"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299"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00"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01"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02"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03"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04"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05"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06"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07"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08"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09"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10"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11"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12"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13"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14"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15"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16"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17"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18"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19"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20"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21"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22"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23"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24"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25"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26"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27"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28"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29"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30"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31"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32"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33"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34"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35"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36"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37"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38"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39"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40"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41"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42"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43"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44"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45"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46"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47"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48"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49"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50"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51"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52"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53"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54"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55"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56"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57"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58"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59"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60"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361"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62"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63"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64"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65"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66"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67"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68"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69"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70"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71"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72"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73"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74"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75"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76"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77"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78"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79"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80"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81"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82"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83"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84"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85"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86"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87"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88"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89"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90"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91"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92"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93"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94"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95"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96"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97"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98"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399"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00"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01"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02"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03"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04"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05"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06"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07"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08"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09"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10"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11"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12"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13"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14"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15"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16"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17"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18"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19"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20"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21"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22"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23"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24"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25"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26"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27"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28"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29"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30"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31"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32"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433"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34"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35"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36"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37"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38"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39"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40"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41"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42"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43"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44"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45"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46"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47"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48"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49"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50"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51"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52"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53"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54"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55"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56"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57"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58"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59"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60"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61"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62"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63"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64"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65"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66"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67"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68"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69"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70"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71"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72"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73"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74"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75"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76"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77"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78"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79"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80"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81"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82"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83"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84"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85"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86"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87"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88"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89"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90"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91"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92"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93"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94"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95"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96"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97"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98"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499"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500"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501"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502"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503"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504"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173355</xdr:rowOff>
    </xdr:to>
    <xdr:pic>
      <xdr:nvPicPr>
        <xdr:cNvPr id="505" name="Picture 1027" descr="clip_image2400" hidden="true"/>
        <xdr:cNvPicPr>
          <a:picLocks noChangeAspect="true"/>
        </xdr:cNvPicPr>
      </xdr:nvPicPr>
      <xdr:blipFill>
        <a:blip r:embed="rId1"/>
        <a:stretch>
          <a:fillRect/>
        </a:stretch>
      </xdr:blipFill>
      <xdr:spPr>
        <a:xfrm>
          <a:off x="10422255" y="279400"/>
          <a:ext cx="1141095" cy="173355"/>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06"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07"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08"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09"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10"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11"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12"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13"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14"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15"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16"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17"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18"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19"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20"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21"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22"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23"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24"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25"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26"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27"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28"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29"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30"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31"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32"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33"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34"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35"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36"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37"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38"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39"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40"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41"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42"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43"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44"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45"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46"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47"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48"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49"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50"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51"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52"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53"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54"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55"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56"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57"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58"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59"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60"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61"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62"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63"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64"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65"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66"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67"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68"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69"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70"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71"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72"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73"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74"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75"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76"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xdr:row>
      <xdr:rowOff>0</xdr:rowOff>
    </xdr:from>
    <xdr:to>
      <xdr:col>11</xdr:col>
      <xdr:colOff>121285</xdr:colOff>
      <xdr:row>1</xdr:row>
      <xdr:rowOff>170180</xdr:rowOff>
    </xdr:to>
    <xdr:pic>
      <xdr:nvPicPr>
        <xdr:cNvPr id="577" name="Picture 1027" descr="clip_image2400" hidden="true"/>
        <xdr:cNvPicPr>
          <a:picLocks noChangeAspect="true"/>
        </xdr:cNvPicPr>
      </xdr:nvPicPr>
      <xdr:blipFill>
        <a:blip r:embed="rId1"/>
        <a:stretch>
          <a:fillRect/>
        </a:stretch>
      </xdr:blipFill>
      <xdr:spPr>
        <a:xfrm>
          <a:off x="10422255" y="2794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3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3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3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3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3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3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3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3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3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3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4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4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4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4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4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4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4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4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4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4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5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5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5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5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5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5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5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5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5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5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6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6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6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6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6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6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6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6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6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6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7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7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7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7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7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7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7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7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7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7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8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8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8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8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8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8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8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8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8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8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9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9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9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9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9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9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9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9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9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9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0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0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0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0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0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0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0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0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0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0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1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1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1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1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1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1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1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1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1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1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2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2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2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2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2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2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2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2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2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2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3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3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3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3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3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3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3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3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3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3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4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4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4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4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4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4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46"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47"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48"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49"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50"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51"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52"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53"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54"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55"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56"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57"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58"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59"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60"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61"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62"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63"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64"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65"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66"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67"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68"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69"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70"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71"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72"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73"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74"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75"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76"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77"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78"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79"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80"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81"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82"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83"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84"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85"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86"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87"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88"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89"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90"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91"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92"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93"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94"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95"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96"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97"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98"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199"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00"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01"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02"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03"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04"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05"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06"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07"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08"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09"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10"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11"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12"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13"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14"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15"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16"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17"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18"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19"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20"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21"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22"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23"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24"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25"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26"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27"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28"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29"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30"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31"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32"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33"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34"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35"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36"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37"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38"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39"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40"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41"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42"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43"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44"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45"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46"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47"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48"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49"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50"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51"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52"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53"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54"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55"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56"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57"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58"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59"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60"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61"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62"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63"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64"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65"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66"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67"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68"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69"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70"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71"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72"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73"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74"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75"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76"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77"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78"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79"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80"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81"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82"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83"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84"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85"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86"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87"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88"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155</xdr:row>
      <xdr:rowOff>0</xdr:rowOff>
    </xdr:from>
    <xdr:to>
      <xdr:col>11</xdr:col>
      <xdr:colOff>121285</xdr:colOff>
      <xdr:row>155</xdr:row>
      <xdr:rowOff>170180</xdr:rowOff>
    </xdr:to>
    <xdr:pic>
      <xdr:nvPicPr>
        <xdr:cNvPr id="289" name="Picture 1027" descr="clip_image2400" hidden="true"/>
        <xdr:cNvPicPr>
          <a:picLocks noChangeAspect="true"/>
        </xdr:cNvPicPr>
      </xdr:nvPicPr>
      <xdr:blipFill>
        <a:blip r:embed="rId1"/>
        <a:stretch>
          <a:fillRect/>
        </a:stretch>
      </xdr:blipFill>
      <xdr:spPr>
        <a:xfrm>
          <a:off x="10422255" y="167589200"/>
          <a:ext cx="1141095" cy="17018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578"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579"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580"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581"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582"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583"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584"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585"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586"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587"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588"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589"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590"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591"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592"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593"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594"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595"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596"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597"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598"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599"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00"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01"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02"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03"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04"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05"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06"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07"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08"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09"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10"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11"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12"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13"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14"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15"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16"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17"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18"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19"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20"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21"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22"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23"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24"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25"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26"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27"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28"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29"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30"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31"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32"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33"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34"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35"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36"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37"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38"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39"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40"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41"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42"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43"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44"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45"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46"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47"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48"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649"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50"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51"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52"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53"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54"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55"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56"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57"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58"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59"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60"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61"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62"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63"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64"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65"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66"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67"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68"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69"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70"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71"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72"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73"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74"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75"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76"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77"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78"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79"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80"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81"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82"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83"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84"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85"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86"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87"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88"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89"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90"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91"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92"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93"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94"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95"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96"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97"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98"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699"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700"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701"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702"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703"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704"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705"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706"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707"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708"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709"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710"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711"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712"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713"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714"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715"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716"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717"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718"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719"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720"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721"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22"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23"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24"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25"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26"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27"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28"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29"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30"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31"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32"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33"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34"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35"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36"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37"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38"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39"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40"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41"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42"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43"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44"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45"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46"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47"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48"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49"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50"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51"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52"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53"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54"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55"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56"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57"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58"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59"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60"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61"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62"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63"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64"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65"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66"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67"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68"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69"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70"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71"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72"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73"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74"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75"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76"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77"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78"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79"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80"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81"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82"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83"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84"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85"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86"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87"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88"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89"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90"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91"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92"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793"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79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79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79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79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79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79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0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0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0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0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0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0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0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0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0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0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1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1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1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1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1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1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1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1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1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1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2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2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2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2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2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2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2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2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2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2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3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3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3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3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3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3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3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3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3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3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4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4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4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4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4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4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4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4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4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4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5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5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5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5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5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5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5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5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5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5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6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6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6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6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6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6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6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6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6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6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7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7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7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7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7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7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7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7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7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7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8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8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8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8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8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8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8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8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8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8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9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9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9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9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9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9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9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9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9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89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0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0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0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0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0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0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0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0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0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0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1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1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1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1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1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1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1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1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1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1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2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2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2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2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2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2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2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2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2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2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3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3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3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3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3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3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3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93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3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3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4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4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4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4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4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4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4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4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4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4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5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5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5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5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5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5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5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5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5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5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6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6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6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6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6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6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6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6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6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6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7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7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7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7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7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7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7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7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7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7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8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8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8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8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8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8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8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8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8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8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9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9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9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9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9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9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9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9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9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99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0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0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0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0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0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0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0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0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0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0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1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1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1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1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1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1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1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1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1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1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2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2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2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2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2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2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2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2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2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2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3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3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3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3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3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3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3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3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3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3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4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4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4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4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4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4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4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4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4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4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5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5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5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5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5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5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5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5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5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5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6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6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6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6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6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6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6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6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6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6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7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7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7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7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7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7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7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7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7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7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8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8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8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8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8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8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8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8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8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8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9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9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9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9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9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9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9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9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9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09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0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0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0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0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0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0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0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0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0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0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1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1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1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1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1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1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1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1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1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1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2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2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2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2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2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2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2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2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2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2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3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3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3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3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3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3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3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3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3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3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4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4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4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4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4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4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4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4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4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4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5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5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5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5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5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5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5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5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5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5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6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6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6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6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6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6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6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6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6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6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7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7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7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7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7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7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7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7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7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7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8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8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8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8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8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8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8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8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8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8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9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9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9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9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9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9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9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9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9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19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0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0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0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0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0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0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0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0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0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0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1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1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1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1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1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1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16"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17"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18"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19"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20"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21"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22"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23"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24"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214</xdr:row>
      <xdr:rowOff>0</xdr:rowOff>
    </xdr:from>
    <xdr:to>
      <xdr:col>11</xdr:col>
      <xdr:colOff>121285</xdr:colOff>
      <xdr:row>214</xdr:row>
      <xdr:rowOff>184785</xdr:rowOff>
    </xdr:to>
    <xdr:pic>
      <xdr:nvPicPr>
        <xdr:cNvPr id="1225" name="Picture 1027" descr="clip_image2400" hidden="true"/>
        <xdr:cNvPicPr>
          <a:picLocks noChangeAspect="true"/>
        </xdr:cNvPicPr>
      </xdr:nvPicPr>
      <xdr:blipFill>
        <a:blip r:embed="rId1"/>
        <a:stretch>
          <a:fillRect/>
        </a:stretch>
      </xdr:blipFill>
      <xdr:spPr>
        <a:xfrm>
          <a:off x="10422255" y="236169200"/>
          <a:ext cx="1141095" cy="18478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2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2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2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2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3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3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3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3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3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3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3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3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3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3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4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4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4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4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4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4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4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4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4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4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5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5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5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5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5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5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5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5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5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5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6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6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6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6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6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6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6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6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6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6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7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7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7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7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7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7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7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7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7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7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8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8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8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8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8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8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8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8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8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8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9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9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9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9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9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9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9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9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9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29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0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0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0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0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0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0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0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0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0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0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1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1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1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1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1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1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1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1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1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1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2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2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2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2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2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2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2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2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2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2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3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3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3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3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3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3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3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3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3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3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4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4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4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4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4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4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4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4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4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4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5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5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5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5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5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5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5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5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5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5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60"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61"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62"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63"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64"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65"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66"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67"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68"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176</xdr:row>
      <xdr:rowOff>0</xdr:rowOff>
    </xdr:from>
    <xdr:to>
      <xdr:col>11</xdr:col>
      <xdr:colOff>120015</xdr:colOff>
      <xdr:row>176</xdr:row>
      <xdr:rowOff>170815</xdr:rowOff>
    </xdr:to>
    <xdr:pic>
      <xdr:nvPicPr>
        <xdr:cNvPr id="1369" name="Picture 1027" descr="clip_image2400" hidden="true"/>
        <xdr:cNvPicPr>
          <a:picLocks noChangeAspect="true"/>
        </xdr:cNvPicPr>
      </xdr:nvPicPr>
      <xdr:blipFill>
        <a:blip r:embed="rId1"/>
        <a:stretch>
          <a:fillRect/>
        </a:stretch>
      </xdr:blipFill>
      <xdr:spPr>
        <a:xfrm>
          <a:off x="10422255" y="1906524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70"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71"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72"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73"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74"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75"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76"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77"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78"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79"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80"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81"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82"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83"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84"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85"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86"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87"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88"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89"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90"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91"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92"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93"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94"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95"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96"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97"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98"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399"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00"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01"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02"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03"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04"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05"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06"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07"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08"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09"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10"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11"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12"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13"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14"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15"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16"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17"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18"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19"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20"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21"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22"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23"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24"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25"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26"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27"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28"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29"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30"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31"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32"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33"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34"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35"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36"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37"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38"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39"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40"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120650</xdr:colOff>
      <xdr:row>170</xdr:row>
      <xdr:rowOff>171450</xdr:rowOff>
    </xdr:to>
    <xdr:pic>
      <xdr:nvPicPr>
        <xdr:cNvPr id="1441" name="Picture 1027" descr="clip_image2400" hidden="true"/>
        <xdr:cNvPicPr>
          <a:picLocks noChangeAspect="true"/>
        </xdr:cNvPicPr>
      </xdr:nvPicPr>
      <xdr:blipFill>
        <a:blip r:embed="rId1"/>
        <a:stretch>
          <a:fillRect/>
        </a:stretch>
      </xdr:blipFill>
      <xdr:spPr>
        <a:xfrm>
          <a:off x="10422255" y="184277000"/>
          <a:ext cx="1140460" cy="171450"/>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42"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43"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44"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45"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46"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47"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48"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49"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50"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51"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52"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53"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54"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55"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56"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57"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58"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59"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60"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61"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62"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63"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64"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65"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66"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67"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68"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69"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70"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71"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72"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73"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74"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75"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76"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77"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78"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79"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80"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81"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82"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83"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84"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85"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86"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87"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88"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89"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90"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91"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92"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93"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94"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95"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96"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97"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98"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499"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500"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501"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502"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503"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504"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505"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506"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507"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508"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509"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510"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511"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512"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120015</xdr:colOff>
      <xdr:row>170</xdr:row>
      <xdr:rowOff>170815</xdr:rowOff>
    </xdr:to>
    <xdr:pic>
      <xdr:nvPicPr>
        <xdr:cNvPr id="1513" name="Picture 1027" descr="clip_image2400" hidden="true"/>
        <xdr:cNvPicPr>
          <a:picLocks noChangeAspect="true"/>
        </xdr:cNvPicPr>
      </xdr:nvPicPr>
      <xdr:blipFill>
        <a:blip r:embed="rId1"/>
        <a:stretch>
          <a:fillRect/>
        </a:stretch>
      </xdr:blipFill>
      <xdr:spPr>
        <a:xfrm>
          <a:off x="10422255" y="184277000"/>
          <a:ext cx="1139825" cy="170815"/>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14"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15"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16"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17"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18"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19"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20"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21"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22"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23"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24"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25"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26"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27"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28"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29"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30"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31"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32"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33"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34"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35"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36"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37"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38"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39"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40"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41"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42"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43"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44"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45"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46"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47"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48"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49"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50"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51"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52"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53"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54"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55"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56"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57"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58"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59"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60"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61"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62"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63"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64"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65"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66"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67"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68"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69"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70"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71"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72"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73"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74"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75"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76"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77"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78"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79"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80"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81"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82"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83"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84"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170</xdr:row>
      <xdr:rowOff>0</xdr:rowOff>
    </xdr:from>
    <xdr:to>
      <xdr:col>11</xdr:col>
      <xdr:colOff>119380</xdr:colOff>
      <xdr:row>170</xdr:row>
      <xdr:rowOff>170180</xdr:rowOff>
    </xdr:to>
    <xdr:pic>
      <xdr:nvPicPr>
        <xdr:cNvPr id="1585" name="Picture 1027" descr="clip_image2400" hidden="true"/>
        <xdr:cNvPicPr>
          <a:picLocks noChangeAspect="true"/>
        </xdr:cNvPicPr>
      </xdr:nvPicPr>
      <xdr:blipFill>
        <a:blip r:embed="rId1"/>
        <a:stretch>
          <a:fillRect/>
        </a:stretch>
      </xdr:blipFill>
      <xdr:spPr>
        <a:xfrm>
          <a:off x="10422255" y="184277000"/>
          <a:ext cx="1139190" cy="170180"/>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586"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587"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588"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589"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590"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591"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592"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593"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594"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595"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596"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597"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598"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599"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00"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01"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02"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03"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04"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05"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06"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07"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08"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09"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10"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11"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12"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13"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14"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15"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16"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17"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18"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19"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20"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21"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22"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23"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24"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25"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26"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27"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28"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29"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30"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31"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32"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33"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34"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35"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36"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37"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38"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39"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40"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41"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42"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43"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44"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45"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46"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47"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48"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49"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50"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51"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52"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53"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54"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55"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56"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657"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58"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59"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60"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61"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62"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63"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64"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65"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66"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67"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68"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69"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70"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71"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72"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73"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74"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75"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76"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77"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78"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79"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80"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81"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82"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83"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84"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85"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86"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87"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88"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89"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90"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91"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92"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93"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94"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95"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96"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97"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98"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699"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00"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01"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02"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03"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04"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05"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06"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07"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08"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09"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10"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11"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12"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13"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14"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15"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16"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17"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18"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19"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20"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21"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22"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23"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24"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25"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26"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27"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28"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729"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30"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31"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32"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33"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34"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35"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36"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37"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38"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39"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40"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41"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42"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43"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44"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45"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46"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47"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48"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49"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50"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51"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52"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53"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54"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55"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56"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57"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58"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59"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60"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61"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62"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63"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64"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65"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66"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67"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68"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69"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70"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71"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72"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73"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74"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75"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76"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77"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78"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79"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80"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81"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82"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83"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84"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85"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86"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87"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88"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89"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90"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91"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92"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93"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94"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95"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96"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97"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98"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799"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800"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124</xdr:row>
      <xdr:rowOff>0</xdr:rowOff>
    </xdr:from>
    <xdr:to>
      <xdr:col>11</xdr:col>
      <xdr:colOff>121285</xdr:colOff>
      <xdr:row>124</xdr:row>
      <xdr:rowOff>173355</xdr:rowOff>
    </xdr:to>
    <xdr:pic>
      <xdr:nvPicPr>
        <xdr:cNvPr id="1801" name="Picture 1027" descr="clip_image2400" hidden="true"/>
        <xdr:cNvPicPr>
          <a:picLocks noChangeAspect="true"/>
        </xdr:cNvPicPr>
      </xdr:nvPicPr>
      <xdr:blipFill>
        <a:blip r:embed="rId1"/>
        <a:stretch>
          <a:fillRect/>
        </a:stretch>
      </xdr:blipFill>
      <xdr:spPr>
        <a:xfrm>
          <a:off x="10422255" y="132600700"/>
          <a:ext cx="1141095" cy="173355"/>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02"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03"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04"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05"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06"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07"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08"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09"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10"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11"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12"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13"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14"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15"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16"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17"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18"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19"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20"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21"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22"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23"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24"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25"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26"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27"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28"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29"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30"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31"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32"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33"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34"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35"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36"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37"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38"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39"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40"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41"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42"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43"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44"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45"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46"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47"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48"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49"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50"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51"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52"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53"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54"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55"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56"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57"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58"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59"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60"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61"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62"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63"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64"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65"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66"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67"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68"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69"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70"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71"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72"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140</xdr:row>
      <xdr:rowOff>0</xdr:rowOff>
    </xdr:from>
    <xdr:to>
      <xdr:col>11</xdr:col>
      <xdr:colOff>121285</xdr:colOff>
      <xdr:row>140</xdr:row>
      <xdr:rowOff>170180</xdr:rowOff>
    </xdr:to>
    <xdr:pic>
      <xdr:nvPicPr>
        <xdr:cNvPr id="1873" name="Picture 1027" descr="clip_image2400" hidden="true"/>
        <xdr:cNvPicPr>
          <a:picLocks noChangeAspect="true"/>
        </xdr:cNvPicPr>
      </xdr:nvPicPr>
      <xdr:blipFill>
        <a:blip r:embed="rId1"/>
        <a:stretch>
          <a:fillRect/>
        </a:stretch>
      </xdr:blipFill>
      <xdr:spPr>
        <a:xfrm>
          <a:off x="10422255" y="1505077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7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7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7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7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7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7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8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8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8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8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8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8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8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8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8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8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9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9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9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9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9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9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9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9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9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89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0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0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0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0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0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0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0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0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0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0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1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1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1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1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1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1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1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1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1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1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2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2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2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2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2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2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2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2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2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2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3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3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3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3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3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3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3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3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3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3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4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4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4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4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4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4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4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4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4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4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5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5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5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5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5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5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5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5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5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5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6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6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6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6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6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6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6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6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6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6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7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7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7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7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7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7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7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7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7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7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8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8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8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8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8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8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8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8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8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8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9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9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9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9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9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9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9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9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9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199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00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00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00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00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00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00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00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00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008"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009"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010"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011"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012"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013"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014"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015"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016"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107</xdr:row>
      <xdr:rowOff>0</xdr:rowOff>
    </xdr:from>
    <xdr:to>
      <xdr:col>11</xdr:col>
      <xdr:colOff>121285</xdr:colOff>
      <xdr:row>107</xdr:row>
      <xdr:rowOff>170180</xdr:rowOff>
    </xdr:to>
    <xdr:pic>
      <xdr:nvPicPr>
        <xdr:cNvPr id="2017" name="Picture 1027" descr="clip_image2400" hidden="true"/>
        <xdr:cNvPicPr>
          <a:picLocks noChangeAspect="true"/>
        </xdr:cNvPicPr>
      </xdr:nvPicPr>
      <xdr:blipFill>
        <a:blip r:embed="rId1"/>
        <a:stretch>
          <a:fillRect/>
        </a:stretch>
      </xdr:blipFill>
      <xdr:spPr>
        <a:xfrm>
          <a:off x="10422255" y="110693200"/>
          <a:ext cx="1141095" cy="170180"/>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18"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19"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20"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21"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22"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23"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24"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25"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26"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27"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28"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29"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30"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31"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32"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33"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34"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35"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36"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37"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38"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39"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40"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41"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42"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43"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44"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45"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46"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47"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48"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49"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50"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51"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52"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53"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54"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55"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56"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57"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58"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59"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60"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61"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62"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63"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64"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65"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66"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67"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68"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69"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70"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71"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72"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73"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74"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75"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76"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77"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78"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79"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80"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81"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82"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83"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84"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85"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86"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87"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88"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089"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090"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091"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092"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093"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094"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095"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096"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097"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098"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099"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00"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01"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02"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03"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04"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05"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06"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07"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08"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09"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10"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11"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12"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13"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14"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15"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16"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17"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18"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19"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20"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21"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22"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23"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24"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25"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26"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27"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28"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29"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30"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31"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32"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33"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34"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35"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36"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37"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38"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39"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40"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41"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42"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43"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44"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45"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46"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47"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48"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49"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50"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51"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52"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53"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54"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55"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56"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57"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58"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59"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60"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161"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62"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63"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64"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65"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66"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67"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68"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69"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70"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71"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72"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73"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74"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75"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76"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77"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78"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79"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80"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81"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82"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83"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84"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85"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86"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87"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88"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89"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90"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91"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92"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93"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94"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95"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96"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97"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98"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199"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00"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01"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02"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03"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04"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05"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06"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07"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08"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09"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10"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11"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12"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13"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14"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15"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16"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17"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18"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19"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20"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21"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22"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23"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24"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25"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26"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27"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28"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29"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30"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31"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32"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61</xdr:row>
      <xdr:rowOff>0</xdr:rowOff>
    </xdr:from>
    <xdr:to>
      <xdr:col>11</xdr:col>
      <xdr:colOff>121285</xdr:colOff>
      <xdr:row>61</xdr:row>
      <xdr:rowOff>173355</xdr:rowOff>
    </xdr:to>
    <xdr:pic>
      <xdr:nvPicPr>
        <xdr:cNvPr id="2233" name="Picture 1027" descr="clip_image2400" hidden="true"/>
        <xdr:cNvPicPr>
          <a:picLocks noChangeAspect="true"/>
        </xdr:cNvPicPr>
      </xdr:nvPicPr>
      <xdr:blipFill>
        <a:blip r:embed="rId1"/>
        <a:stretch>
          <a:fillRect/>
        </a:stretch>
      </xdr:blipFill>
      <xdr:spPr>
        <a:xfrm>
          <a:off x="10422255" y="59372500"/>
          <a:ext cx="1141095" cy="173355"/>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34"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35"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36"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37"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38"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39"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40"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41"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42"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43"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44"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45"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46"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47"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48"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49"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50"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51"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52"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53"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54"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55"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56"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57"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58"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59"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60"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61"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62"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63"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64"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65"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66"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67"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68"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69"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70"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71"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72"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73"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74"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75"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76"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77"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78"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79"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80"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81"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82"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83"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84"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85"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86"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87"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88"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89"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90"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91"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92"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93"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94"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95"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96"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97"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98"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299"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300"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301"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302"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303"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304"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twoCellAnchor editAs="oneCell">
    <xdr:from>
      <xdr:col>10</xdr:col>
      <xdr:colOff>0</xdr:colOff>
      <xdr:row>77</xdr:row>
      <xdr:rowOff>0</xdr:rowOff>
    </xdr:from>
    <xdr:to>
      <xdr:col>11</xdr:col>
      <xdr:colOff>121285</xdr:colOff>
      <xdr:row>77</xdr:row>
      <xdr:rowOff>170180</xdr:rowOff>
    </xdr:to>
    <xdr:pic>
      <xdr:nvPicPr>
        <xdr:cNvPr id="2305" name="Picture 1027" descr="clip_image2400" hidden="true"/>
        <xdr:cNvPicPr>
          <a:picLocks noChangeAspect="true"/>
        </xdr:cNvPicPr>
      </xdr:nvPicPr>
      <xdr:blipFill>
        <a:blip r:embed="rId1"/>
        <a:stretch>
          <a:fillRect/>
        </a:stretch>
      </xdr:blipFill>
      <xdr:spPr>
        <a:xfrm>
          <a:off x="10422255" y="75933300"/>
          <a:ext cx="1141095" cy="17018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EK261"/>
  <sheetViews>
    <sheetView tabSelected="1" workbookViewId="0">
      <pane ySplit="4" topLeftCell="A5" activePane="bottomLeft" state="frozen"/>
      <selection/>
      <selection pane="bottomLeft" activeCell="Q208" sqref="Q208"/>
    </sheetView>
  </sheetViews>
  <sheetFormatPr defaultColWidth="9" defaultRowHeight="13.5"/>
  <cols>
    <col min="1" max="1" width="5.93333333333333" style="9" customWidth="true"/>
    <col min="2" max="2" width="14.0666666666667" style="9" customWidth="true"/>
    <col min="3" max="3" width="9" style="9" customWidth="true"/>
    <col min="4" max="4" width="7.025" style="9" customWidth="true"/>
    <col min="5" max="5" width="9" style="10" customWidth="true"/>
    <col min="6" max="6" width="24.6333333333333" style="11" customWidth="true"/>
    <col min="7" max="7" width="15.35" style="9" customWidth="true"/>
    <col min="8" max="8" width="11.25" style="9" customWidth="true"/>
    <col min="9" max="9" width="14.6333333333333" style="9" customWidth="true"/>
    <col min="10" max="10" width="25.8833333333333" style="11" customWidth="true"/>
    <col min="11" max="11" width="13.3833333333333" style="9" customWidth="true"/>
    <col min="12" max="12" width="9.5" style="10" customWidth="true"/>
    <col min="13" max="13" width="9" style="10" customWidth="true"/>
    <col min="14" max="14" width="9.06666666666667" style="9" customWidth="true"/>
    <col min="15" max="15" width="4.84166666666667" style="9" customWidth="true"/>
    <col min="16" max="16384" width="9" style="9"/>
  </cols>
  <sheetData>
    <row r="1" ht="22" customHeight="true" spans="1:2">
      <c r="A1" s="12" t="s">
        <v>0</v>
      </c>
      <c r="B1" s="12"/>
    </row>
    <row r="2" s="1" customFormat="true" ht="38" customHeight="true" spans="1:15">
      <c r="A2" s="13" t="s">
        <v>1</v>
      </c>
      <c r="B2" s="13"/>
      <c r="C2" s="13"/>
      <c r="D2" s="13"/>
      <c r="E2" s="13"/>
      <c r="F2" s="13"/>
      <c r="G2" s="13"/>
      <c r="H2" s="13"/>
      <c r="I2" s="13"/>
      <c r="J2" s="13"/>
      <c r="K2" s="13"/>
      <c r="L2" s="13"/>
      <c r="M2" s="13"/>
      <c r="N2" s="13"/>
      <c r="O2" s="13"/>
    </row>
    <row r="3" s="1" customFormat="true" ht="24" customHeight="true" spans="1:15">
      <c r="A3" s="14"/>
      <c r="B3" s="15"/>
      <c r="C3" s="14"/>
      <c r="D3" s="14"/>
      <c r="E3" s="14"/>
      <c r="F3" s="32"/>
      <c r="G3" s="14"/>
      <c r="H3" s="14"/>
      <c r="I3" s="14"/>
      <c r="J3" s="32"/>
      <c r="K3" s="49"/>
      <c r="L3" s="15"/>
      <c r="M3" s="15"/>
      <c r="N3" s="15" t="s">
        <v>2</v>
      </c>
      <c r="O3" s="15"/>
    </row>
    <row r="4" s="2" customFormat="true" ht="75" customHeight="true" spans="1:15">
      <c r="A4" s="16" t="s">
        <v>3</v>
      </c>
      <c r="B4" s="16" t="s">
        <v>4</v>
      </c>
      <c r="C4" s="16" t="s">
        <v>5</v>
      </c>
      <c r="D4" s="16" t="s">
        <v>6</v>
      </c>
      <c r="E4" s="16" t="s">
        <v>7</v>
      </c>
      <c r="F4" s="16" t="s">
        <v>8</v>
      </c>
      <c r="G4" s="16" t="s">
        <v>9</v>
      </c>
      <c r="H4" s="16" t="s">
        <v>10</v>
      </c>
      <c r="I4" s="16" t="s">
        <v>11</v>
      </c>
      <c r="J4" s="16" t="s">
        <v>12</v>
      </c>
      <c r="K4" s="16" t="s">
        <v>13</v>
      </c>
      <c r="L4" s="16" t="s">
        <v>14</v>
      </c>
      <c r="M4" s="16" t="s">
        <v>15</v>
      </c>
      <c r="N4" s="67" t="s">
        <v>16</v>
      </c>
      <c r="O4" s="16" t="s">
        <v>17</v>
      </c>
    </row>
    <row r="5" s="1" customFormat="true" ht="38" customHeight="true" spans="1:15">
      <c r="A5" s="17" t="s">
        <v>18</v>
      </c>
      <c r="B5" s="17"/>
      <c r="C5" s="17"/>
      <c r="D5" s="17"/>
      <c r="E5" s="17"/>
      <c r="F5" s="33"/>
      <c r="G5" s="34">
        <f>G6+G55</f>
        <v>4424289.21</v>
      </c>
      <c r="H5" s="34">
        <f>H6+H55</f>
        <v>495082</v>
      </c>
      <c r="I5" s="34">
        <f>I6+I55</f>
        <v>1629155.75</v>
      </c>
      <c r="J5" s="50"/>
      <c r="K5" s="34"/>
      <c r="L5" s="34"/>
      <c r="M5" s="34"/>
      <c r="N5" s="68"/>
      <c r="O5" s="34"/>
    </row>
    <row r="6" s="3" customFormat="true" ht="32" customHeight="true" spans="1:16365">
      <c r="A6" s="17" t="s">
        <v>19</v>
      </c>
      <c r="B6" s="17"/>
      <c r="C6" s="17"/>
      <c r="D6" s="17"/>
      <c r="E6" s="17"/>
      <c r="F6" s="33"/>
      <c r="G6" s="35">
        <f>G7+G10</f>
        <v>2692456.72</v>
      </c>
      <c r="H6" s="35">
        <f>H7+H10</f>
        <v>201540</v>
      </c>
      <c r="I6" s="35">
        <f>I7+I10</f>
        <v>566902</v>
      </c>
      <c r="J6" s="51"/>
      <c r="K6" s="52"/>
      <c r="L6" s="52"/>
      <c r="M6" s="52"/>
      <c r="N6" s="52"/>
      <c r="O6" s="52"/>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69"/>
      <c r="MT6" s="69"/>
      <c r="MU6" s="69"/>
      <c r="MV6" s="69"/>
      <c r="MW6" s="69"/>
      <c r="MX6" s="69"/>
      <c r="MY6" s="69"/>
      <c r="MZ6" s="69"/>
      <c r="NA6" s="69"/>
      <c r="NB6" s="69"/>
      <c r="NC6" s="69"/>
      <c r="ND6" s="69"/>
      <c r="NE6" s="69"/>
      <c r="NF6" s="69"/>
      <c r="NG6" s="69"/>
      <c r="NH6" s="69"/>
      <c r="NI6" s="69"/>
      <c r="NJ6" s="69"/>
      <c r="NK6" s="69"/>
      <c r="NL6" s="69"/>
      <c r="NM6" s="69"/>
      <c r="NN6" s="69"/>
      <c r="NO6" s="69"/>
      <c r="NP6" s="69"/>
      <c r="NQ6" s="69"/>
      <c r="NR6" s="69"/>
      <c r="NS6" s="69"/>
      <c r="NT6" s="69"/>
      <c r="NU6" s="69"/>
      <c r="NV6" s="69"/>
      <c r="NW6" s="69"/>
      <c r="NX6" s="69"/>
      <c r="NY6" s="69"/>
      <c r="NZ6" s="69"/>
      <c r="OA6" s="69"/>
      <c r="OB6" s="69"/>
      <c r="OC6" s="69"/>
      <c r="OD6" s="69"/>
      <c r="OE6" s="69"/>
      <c r="OF6" s="69"/>
      <c r="OG6" s="69"/>
      <c r="OH6" s="69"/>
      <c r="OI6" s="69"/>
      <c r="OJ6" s="69"/>
      <c r="OK6" s="69"/>
      <c r="OL6" s="69"/>
      <c r="OM6" s="69"/>
      <c r="ON6" s="69"/>
      <c r="OO6" s="69"/>
      <c r="OP6" s="69"/>
      <c r="OQ6" s="69"/>
      <c r="OR6" s="69"/>
      <c r="OS6" s="69"/>
      <c r="OT6" s="69"/>
      <c r="OU6" s="69"/>
      <c r="OV6" s="69"/>
      <c r="OW6" s="69"/>
      <c r="OX6" s="69"/>
      <c r="OY6" s="69"/>
      <c r="OZ6" s="69"/>
      <c r="PA6" s="69"/>
      <c r="PB6" s="69"/>
      <c r="PC6" s="69"/>
      <c r="PD6" s="69"/>
      <c r="PE6" s="69"/>
      <c r="PF6" s="69"/>
      <c r="PG6" s="69"/>
      <c r="PH6" s="69"/>
      <c r="PI6" s="69"/>
      <c r="PJ6" s="69"/>
      <c r="PK6" s="69"/>
      <c r="PL6" s="69"/>
      <c r="PM6" s="69"/>
      <c r="PN6" s="69"/>
      <c r="PO6" s="69"/>
      <c r="PP6" s="69"/>
      <c r="PQ6" s="69"/>
      <c r="PR6" s="69"/>
      <c r="PS6" s="69"/>
      <c r="PT6" s="69"/>
      <c r="PU6" s="69"/>
      <c r="PV6" s="69"/>
      <c r="PW6" s="69"/>
      <c r="PX6" s="69"/>
      <c r="PY6" s="69"/>
      <c r="PZ6" s="69"/>
      <c r="QA6" s="69"/>
      <c r="QB6" s="69"/>
      <c r="QC6" s="69"/>
      <c r="QD6" s="69"/>
      <c r="QE6" s="69"/>
      <c r="QF6" s="69"/>
      <c r="QG6" s="69"/>
      <c r="QH6" s="69"/>
      <c r="QI6" s="69"/>
      <c r="QJ6" s="69"/>
      <c r="QK6" s="69"/>
      <c r="QL6" s="69"/>
      <c r="QM6" s="69"/>
      <c r="QN6" s="69"/>
      <c r="QO6" s="69"/>
      <c r="QP6" s="69"/>
      <c r="QQ6" s="69"/>
      <c r="QR6" s="69"/>
      <c r="QS6" s="69"/>
      <c r="QT6" s="69"/>
      <c r="QU6" s="69"/>
      <c r="QV6" s="69"/>
      <c r="QW6" s="69"/>
      <c r="QX6" s="69"/>
      <c r="QY6" s="69"/>
      <c r="QZ6" s="69"/>
      <c r="RA6" s="69"/>
      <c r="RB6" s="69"/>
      <c r="RC6" s="69"/>
      <c r="RD6" s="69"/>
      <c r="RE6" s="69"/>
      <c r="RF6" s="69"/>
      <c r="RG6" s="69"/>
      <c r="RH6" s="69"/>
      <c r="RI6" s="69"/>
      <c r="RJ6" s="69"/>
      <c r="RK6" s="69"/>
      <c r="RL6" s="69"/>
      <c r="RM6" s="69"/>
      <c r="RN6" s="69"/>
      <c r="RO6" s="69"/>
      <c r="RP6" s="69"/>
      <c r="RQ6" s="69"/>
      <c r="RR6" s="69"/>
      <c r="RS6" s="69"/>
      <c r="RT6" s="69"/>
      <c r="RU6" s="69"/>
      <c r="RV6" s="69"/>
      <c r="RW6" s="69"/>
      <c r="RX6" s="69"/>
      <c r="RY6" s="69"/>
      <c r="RZ6" s="69"/>
      <c r="SA6" s="69"/>
      <c r="SB6" s="69"/>
      <c r="SC6" s="69"/>
      <c r="SD6" s="69"/>
      <c r="SE6" s="69"/>
      <c r="SF6" s="69"/>
      <c r="SG6" s="69"/>
      <c r="SH6" s="69"/>
      <c r="SI6" s="69"/>
      <c r="SJ6" s="69"/>
      <c r="SK6" s="69"/>
      <c r="SL6" s="69"/>
      <c r="SM6" s="69"/>
      <c r="SN6" s="69"/>
      <c r="SO6" s="69"/>
      <c r="SP6" s="69"/>
      <c r="SQ6" s="69"/>
      <c r="SR6" s="69"/>
      <c r="SS6" s="69"/>
      <c r="ST6" s="69"/>
      <c r="SU6" s="69"/>
      <c r="SV6" s="69"/>
      <c r="SW6" s="69"/>
      <c r="SX6" s="69"/>
      <c r="SY6" s="69"/>
      <c r="SZ6" s="69"/>
      <c r="TA6" s="69"/>
      <c r="TB6" s="69"/>
      <c r="TC6" s="69"/>
      <c r="TD6" s="69"/>
      <c r="TE6" s="69"/>
      <c r="TF6" s="69"/>
      <c r="TG6" s="69"/>
      <c r="TH6" s="69"/>
      <c r="TI6" s="69"/>
      <c r="TJ6" s="69"/>
      <c r="TK6" s="69"/>
      <c r="TL6" s="69"/>
      <c r="TM6" s="69"/>
      <c r="TN6" s="69"/>
      <c r="TO6" s="69"/>
      <c r="TP6" s="69"/>
      <c r="TQ6" s="69"/>
      <c r="TR6" s="69"/>
      <c r="TS6" s="69"/>
      <c r="TT6" s="69"/>
      <c r="TU6" s="69"/>
      <c r="TV6" s="69"/>
      <c r="TW6" s="69"/>
      <c r="TX6" s="69"/>
      <c r="TY6" s="69"/>
      <c r="TZ6" s="69"/>
      <c r="UA6" s="69"/>
      <c r="UB6" s="69"/>
      <c r="UC6" s="69"/>
      <c r="UD6" s="69"/>
      <c r="UE6" s="69"/>
      <c r="UF6" s="69"/>
      <c r="UG6" s="69"/>
      <c r="UH6" s="69"/>
      <c r="UI6" s="69"/>
      <c r="UJ6" s="69"/>
      <c r="UK6" s="69"/>
      <c r="UL6" s="69"/>
      <c r="UM6" s="69"/>
      <c r="UN6" s="69"/>
      <c r="UO6" s="69"/>
      <c r="UP6" s="69"/>
      <c r="UQ6" s="69"/>
      <c r="UR6" s="69"/>
      <c r="US6" s="69"/>
      <c r="UT6" s="69"/>
      <c r="UU6" s="69"/>
      <c r="UV6" s="69"/>
      <c r="UW6" s="69"/>
      <c r="UX6" s="69"/>
      <c r="UY6" s="69"/>
      <c r="UZ6" s="69"/>
      <c r="VA6" s="69"/>
      <c r="VB6" s="69"/>
      <c r="VC6" s="69"/>
      <c r="VD6" s="69"/>
      <c r="VE6" s="69"/>
      <c r="VF6" s="69"/>
      <c r="VG6" s="69"/>
      <c r="VH6" s="69"/>
      <c r="VI6" s="69"/>
      <c r="VJ6" s="69"/>
      <c r="VK6" s="69"/>
      <c r="VL6" s="69"/>
      <c r="VM6" s="69"/>
      <c r="VN6" s="69"/>
      <c r="VO6" s="69"/>
      <c r="VP6" s="69"/>
      <c r="VQ6" s="69"/>
      <c r="VR6" s="69"/>
      <c r="VS6" s="69"/>
      <c r="VT6" s="69"/>
      <c r="VU6" s="69"/>
      <c r="VV6" s="69"/>
      <c r="VW6" s="69"/>
      <c r="VX6" s="69"/>
      <c r="VY6" s="69"/>
      <c r="VZ6" s="69"/>
      <c r="WA6" s="69"/>
      <c r="WB6" s="69"/>
      <c r="WC6" s="69"/>
      <c r="WD6" s="69"/>
      <c r="WE6" s="69"/>
      <c r="WF6" s="69"/>
      <c r="WG6" s="69"/>
      <c r="WH6" s="69"/>
      <c r="WI6" s="69"/>
      <c r="WJ6" s="69"/>
      <c r="WK6" s="69"/>
      <c r="WL6" s="69"/>
      <c r="WM6" s="69"/>
      <c r="WN6" s="69"/>
      <c r="WO6" s="69"/>
      <c r="WP6" s="69"/>
      <c r="WQ6" s="69"/>
      <c r="WR6" s="69"/>
      <c r="WS6" s="69"/>
      <c r="WT6" s="69"/>
      <c r="WU6" s="69"/>
      <c r="WV6" s="69"/>
      <c r="WW6" s="69"/>
      <c r="WX6" s="69"/>
      <c r="WY6" s="69"/>
      <c r="WZ6" s="69"/>
      <c r="XA6" s="69"/>
      <c r="XB6" s="69"/>
      <c r="XC6" s="69"/>
      <c r="XD6" s="69"/>
      <c r="XE6" s="69"/>
      <c r="XF6" s="69"/>
      <c r="XG6" s="69"/>
      <c r="XH6" s="69"/>
      <c r="XI6" s="69"/>
      <c r="XJ6" s="69"/>
      <c r="XK6" s="69"/>
      <c r="XL6" s="69"/>
      <c r="XM6" s="69"/>
      <c r="XN6" s="69"/>
      <c r="XO6" s="69"/>
      <c r="XP6" s="69"/>
      <c r="XQ6" s="69"/>
      <c r="XR6" s="69"/>
      <c r="XS6" s="69"/>
      <c r="XT6" s="69"/>
      <c r="XU6" s="69"/>
      <c r="XV6" s="69"/>
      <c r="XW6" s="69"/>
      <c r="XX6" s="69"/>
      <c r="XY6" s="69"/>
      <c r="XZ6" s="69"/>
      <c r="YA6" s="69"/>
      <c r="YB6" s="69"/>
      <c r="YC6" s="69"/>
      <c r="YD6" s="69"/>
      <c r="YE6" s="69"/>
      <c r="YF6" s="69"/>
      <c r="YG6" s="69"/>
      <c r="YH6" s="69"/>
      <c r="YI6" s="69"/>
      <c r="YJ6" s="69"/>
      <c r="YK6" s="69"/>
      <c r="YL6" s="69"/>
      <c r="YM6" s="69"/>
      <c r="YN6" s="69"/>
      <c r="YO6" s="69"/>
      <c r="YP6" s="69"/>
      <c r="YQ6" s="69"/>
      <c r="YR6" s="69"/>
      <c r="YS6" s="69"/>
      <c r="YT6" s="69"/>
      <c r="YU6" s="69"/>
      <c r="YV6" s="69"/>
      <c r="YW6" s="69"/>
      <c r="YX6" s="69"/>
      <c r="YY6" s="69"/>
      <c r="YZ6" s="69"/>
      <c r="ZA6" s="69"/>
      <c r="ZB6" s="69"/>
      <c r="ZC6" s="69"/>
      <c r="ZD6" s="69"/>
      <c r="ZE6" s="69"/>
      <c r="ZF6" s="69"/>
      <c r="ZG6" s="69"/>
      <c r="ZH6" s="69"/>
      <c r="ZI6" s="69"/>
      <c r="ZJ6" s="69"/>
      <c r="ZK6" s="69"/>
      <c r="ZL6" s="69"/>
      <c r="ZM6" s="69"/>
      <c r="ZN6" s="69"/>
      <c r="ZO6" s="69"/>
      <c r="ZP6" s="69"/>
      <c r="ZQ6" s="69"/>
      <c r="ZR6" s="69"/>
      <c r="ZS6" s="69"/>
      <c r="ZT6" s="69"/>
      <c r="ZU6" s="69"/>
      <c r="ZV6" s="69"/>
      <c r="ZW6" s="69"/>
      <c r="ZX6" s="69"/>
      <c r="ZY6" s="69"/>
      <c r="ZZ6" s="69"/>
      <c r="AAA6" s="69"/>
      <c r="AAB6" s="69"/>
      <c r="AAC6" s="69"/>
      <c r="AAD6" s="69"/>
      <c r="AAE6" s="69"/>
      <c r="AAF6" s="69"/>
      <c r="AAG6" s="69"/>
      <c r="AAH6" s="69"/>
      <c r="AAI6" s="69"/>
      <c r="AAJ6" s="69"/>
      <c r="AAK6" s="69"/>
      <c r="AAL6" s="69"/>
      <c r="AAM6" s="69"/>
      <c r="AAN6" s="69"/>
      <c r="AAO6" s="69"/>
      <c r="AAP6" s="69"/>
      <c r="AAQ6" s="69"/>
      <c r="AAR6" s="69"/>
      <c r="AAS6" s="69"/>
      <c r="AAT6" s="69"/>
      <c r="AAU6" s="69"/>
      <c r="AAV6" s="69"/>
      <c r="AAW6" s="69"/>
      <c r="AAX6" s="69"/>
      <c r="AAY6" s="69"/>
      <c r="AAZ6" s="69"/>
      <c r="ABA6" s="69"/>
      <c r="ABB6" s="69"/>
      <c r="ABC6" s="69"/>
      <c r="ABD6" s="69"/>
      <c r="ABE6" s="69"/>
      <c r="ABF6" s="69"/>
      <c r="ABG6" s="69"/>
      <c r="ABH6" s="69"/>
      <c r="ABI6" s="69"/>
      <c r="ABJ6" s="69"/>
      <c r="ABK6" s="69"/>
      <c r="ABL6" s="69"/>
      <c r="ABM6" s="69"/>
      <c r="ABN6" s="69"/>
      <c r="ABO6" s="69"/>
      <c r="ABP6" s="69"/>
      <c r="ABQ6" s="69"/>
      <c r="ABR6" s="69"/>
      <c r="ABS6" s="69"/>
      <c r="ABT6" s="69"/>
      <c r="ABU6" s="69"/>
      <c r="ABV6" s="69"/>
      <c r="ABW6" s="69"/>
      <c r="ABX6" s="69"/>
      <c r="ABY6" s="69"/>
      <c r="ABZ6" s="69"/>
      <c r="ACA6" s="69"/>
      <c r="ACB6" s="69"/>
      <c r="ACC6" s="69"/>
      <c r="ACD6" s="69"/>
      <c r="ACE6" s="69"/>
      <c r="ACF6" s="69"/>
      <c r="ACG6" s="69"/>
      <c r="ACH6" s="69"/>
      <c r="ACI6" s="69"/>
      <c r="ACJ6" s="69"/>
      <c r="ACK6" s="69"/>
      <c r="ACL6" s="69"/>
      <c r="ACM6" s="69"/>
      <c r="ACN6" s="69"/>
      <c r="ACO6" s="69"/>
      <c r="ACP6" s="69"/>
      <c r="ACQ6" s="69"/>
      <c r="ACR6" s="69"/>
      <c r="ACS6" s="69"/>
      <c r="ACT6" s="69"/>
      <c r="ACU6" s="69"/>
      <c r="ACV6" s="69"/>
      <c r="ACW6" s="69"/>
      <c r="ACX6" s="69"/>
      <c r="ACY6" s="69"/>
      <c r="ACZ6" s="69"/>
      <c r="ADA6" s="69"/>
      <c r="ADB6" s="69"/>
      <c r="ADC6" s="69"/>
      <c r="ADD6" s="69"/>
      <c r="ADE6" s="69"/>
      <c r="ADF6" s="69"/>
      <c r="ADG6" s="69"/>
      <c r="ADH6" s="69"/>
      <c r="ADI6" s="69"/>
      <c r="ADJ6" s="69"/>
      <c r="ADK6" s="69"/>
      <c r="ADL6" s="69"/>
      <c r="ADM6" s="69"/>
      <c r="ADN6" s="69"/>
      <c r="ADO6" s="69"/>
      <c r="ADP6" s="69"/>
      <c r="ADQ6" s="69"/>
      <c r="ADR6" s="69"/>
      <c r="ADS6" s="69"/>
      <c r="ADT6" s="69"/>
      <c r="ADU6" s="69"/>
      <c r="ADV6" s="69"/>
      <c r="ADW6" s="69"/>
      <c r="ADX6" s="69"/>
      <c r="ADY6" s="69"/>
      <c r="ADZ6" s="69"/>
      <c r="AEA6" s="69"/>
      <c r="AEB6" s="69"/>
      <c r="AEC6" s="69"/>
      <c r="AED6" s="69"/>
      <c r="AEE6" s="69"/>
      <c r="AEF6" s="69"/>
      <c r="AEG6" s="69"/>
      <c r="AEH6" s="69"/>
      <c r="AEI6" s="69"/>
      <c r="AEJ6" s="69"/>
      <c r="AEK6" s="69"/>
      <c r="AEL6" s="69"/>
      <c r="AEM6" s="69"/>
      <c r="AEN6" s="69"/>
      <c r="AEO6" s="69"/>
      <c r="AEP6" s="69"/>
      <c r="AEQ6" s="69"/>
      <c r="AER6" s="69"/>
      <c r="AES6" s="69"/>
      <c r="AET6" s="69"/>
      <c r="AEU6" s="69"/>
      <c r="AEV6" s="69"/>
      <c r="AEW6" s="69"/>
      <c r="AEX6" s="69"/>
      <c r="AEY6" s="69"/>
      <c r="AEZ6" s="69"/>
      <c r="AFA6" s="69"/>
      <c r="AFB6" s="69"/>
      <c r="AFC6" s="69"/>
      <c r="AFD6" s="69"/>
      <c r="AFE6" s="69"/>
      <c r="AFF6" s="69"/>
      <c r="AFG6" s="69"/>
      <c r="AFH6" s="69"/>
      <c r="AFI6" s="69"/>
      <c r="AFJ6" s="69"/>
      <c r="AFK6" s="69"/>
      <c r="AFL6" s="69"/>
      <c r="AFM6" s="69"/>
      <c r="AFN6" s="69"/>
      <c r="AFO6" s="69"/>
      <c r="AFP6" s="69"/>
      <c r="AFQ6" s="69"/>
      <c r="AFR6" s="69"/>
      <c r="AFS6" s="69"/>
      <c r="AFT6" s="69"/>
      <c r="AFU6" s="69"/>
      <c r="AFV6" s="69"/>
      <c r="AFW6" s="69"/>
      <c r="AFX6" s="69"/>
      <c r="AFY6" s="69"/>
      <c r="AFZ6" s="69"/>
      <c r="AGA6" s="69"/>
      <c r="AGB6" s="69"/>
      <c r="AGC6" s="69"/>
      <c r="AGD6" s="69"/>
      <c r="AGE6" s="69"/>
      <c r="AGF6" s="69"/>
      <c r="AGG6" s="69"/>
      <c r="AGH6" s="69"/>
      <c r="AGI6" s="69"/>
      <c r="AGJ6" s="69"/>
      <c r="AGK6" s="69"/>
      <c r="AGL6" s="69"/>
      <c r="AGM6" s="69"/>
      <c r="AGN6" s="69"/>
      <c r="AGO6" s="69"/>
      <c r="AGP6" s="69"/>
      <c r="AGQ6" s="69"/>
      <c r="AGR6" s="69"/>
      <c r="AGS6" s="69"/>
      <c r="AGT6" s="69"/>
      <c r="AGU6" s="69"/>
      <c r="AGV6" s="69"/>
      <c r="AGW6" s="69"/>
      <c r="AGX6" s="69"/>
      <c r="AGY6" s="69"/>
      <c r="AGZ6" s="69"/>
      <c r="AHA6" s="69"/>
      <c r="AHB6" s="69"/>
      <c r="AHC6" s="69"/>
      <c r="AHD6" s="69"/>
      <c r="AHE6" s="69"/>
      <c r="AHF6" s="69"/>
      <c r="AHG6" s="69"/>
      <c r="AHH6" s="69"/>
      <c r="AHI6" s="69"/>
      <c r="AHJ6" s="69"/>
      <c r="AHK6" s="69"/>
      <c r="AHL6" s="69"/>
      <c r="AHM6" s="69"/>
      <c r="AHN6" s="69"/>
      <c r="AHO6" s="69"/>
      <c r="AHP6" s="69"/>
      <c r="AHQ6" s="69"/>
      <c r="AHR6" s="69"/>
      <c r="AHS6" s="69"/>
      <c r="AHT6" s="69"/>
      <c r="AHU6" s="69"/>
      <c r="AHV6" s="69"/>
      <c r="AHW6" s="69"/>
      <c r="AHX6" s="69"/>
      <c r="AHY6" s="69"/>
      <c r="AHZ6" s="69"/>
      <c r="AIA6" s="69"/>
      <c r="AIB6" s="69"/>
      <c r="AIC6" s="69"/>
      <c r="AID6" s="69"/>
      <c r="AIE6" s="69"/>
      <c r="AIF6" s="69"/>
      <c r="AIG6" s="69"/>
      <c r="AIH6" s="69"/>
      <c r="AII6" s="69"/>
      <c r="AIJ6" s="69"/>
      <c r="AIK6" s="69"/>
      <c r="AIL6" s="69"/>
      <c r="AIM6" s="69"/>
      <c r="AIN6" s="69"/>
      <c r="AIO6" s="69"/>
      <c r="AIP6" s="69"/>
      <c r="AIQ6" s="69"/>
      <c r="AIR6" s="69"/>
      <c r="AIS6" s="69"/>
      <c r="AIT6" s="69"/>
      <c r="AIU6" s="69"/>
      <c r="AIV6" s="69"/>
      <c r="AIW6" s="69"/>
      <c r="AIX6" s="69"/>
      <c r="AIY6" s="69"/>
      <c r="AIZ6" s="69"/>
      <c r="AJA6" s="69"/>
      <c r="AJB6" s="69"/>
      <c r="AJC6" s="69"/>
      <c r="AJD6" s="69"/>
      <c r="AJE6" s="69"/>
      <c r="AJF6" s="69"/>
      <c r="AJG6" s="69"/>
      <c r="AJH6" s="69"/>
      <c r="AJI6" s="69"/>
      <c r="AJJ6" s="69"/>
      <c r="AJK6" s="69"/>
      <c r="AJL6" s="69"/>
      <c r="AJM6" s="69"/>
      <c r="AJN6" s="69"/>
      <c r="AJO6" s="69"/>
      <c r="AJP6" s="69"/>
      <c r="AJQ6" s="69"/>
      <c r="AJR6" s="69"/>
      <c r="AJS6" s="69"/>
      <c r="AJT6" s="69"/>
      <c r="AJU6" s="69"/>
      <c r="AJV6" s="69"/>
      <c r="AJW6" s="69"/>
      <c r="AJX6" s="69"/>
      <c r="AJY6" s="69"/>
      <c r="AJZ6" s="69"/>
      <c r="AKA6" s="69"/>
      <c r="AKB6" s="69"/>
      <c r="AKC6" s="69"/>
      <c r="AKD6" s="69"/>
      <c r="AKE6" s="69"/>
      <c r="AKF6" s="69"/>
      <c r="AKG6" s="69"/>
      <c r="AKH6" s="69"/>
      <c r="AKI6" s="69"/>
      <c r="AKJ6" s="69"/>
      <c r="AKK6" s="69"/>
      <c r="AKL6" s="69"/>
      <c r="AKM6" s="69"/>
      <c r="AKN6" s="69"/>
      <c r="AKO6" s="69"/>
      <c r="AKP6" s="69"/>
      <c r="AKQ6" s="69"/>
      <c r="AKR6" s="69"/>
      <c r="AKS6" s="69"/>
      <c r="AKT6" s="69"/>
      <c r="AKU6" s="69"/>
      <c r="AKV6" s="69"/>
      <c r="AKW6" s="69"/>
      <c r="AKX6" s="69"/>
      <c r="AKY6" s="69"/>
      <c r="AKZ6" s="69"/>
      <c r="ALA6" s="69"/>
      <c r="ALB6" s="69"/>
      <c r="ALC6" s="69"/>
      <c r="ALD6" s="69"/>
      <c r="ALE6" s="69"/>
      <c r="ALF6" s="69"/>
      <c r="ALG6" s="69"/>
      <c r="ALH6" s="69"/>
      <c r="ALI6" s="69"/>
      <c r="ALJ6" s="69"/>
      <c r="ALK6" s="69"/>
      <c r="ALL6" s="69"/>
      <c r="ALM6" s="69"/>
      <c r="ALN6" s="69"/>
      <c r="ALO6" s="69"/>
      <c r="ALP6" s="69"/>
      <c r="ALQ6" s="69"/>
      <c r="ALR6" s="69"/>
      <c r="ALS6" s="69"/>
      <c r="ALT6" s="69"/>
      <c r="ALU6" s="69"/>
      <c r="ALV6" s="69"/>
      <c r="ALW6" s="69"/>
      <c r="ALX6" s="69"/>
      <c r="ALY6" s="69"/>
      <c r="ALZ6" s="69"/>
      <c r="AMA6" s="69"/>
      <c r="AMB6" s="69"/>
      <c r="AMC6" s="69"/>
      <c r="AMD6" s="69"/>
      <c r="AME6" s="69"/>
      <c r="AMF6" s="69"/>
      <c r="AMG6" s="69"/>
      <c r="AMH6" s="69"/>
      <c r="AMI6" s="69"/>
      <c r="AMJ6" s="69"/>
      <c r="AMK6" s="69"/>
      <c r="AML6" s="69"/>
      <c r="AMM6" s="69"/>
      <c r="AMN6" s="69"/>
      <c r="AMO6" s="69"/>
      <c r="AMP6" s="69"/>
      <c r="AMQ6" s="69"/>
      <c r="AMR6" s="69"/>
      <c r="AMS6" s="69"/>
      <c r="AMT6" s="69"/>
      <c r="AMU6" s="69"/>
      <c r="AMV6" s="69"/>
      <c r="AMW6" s="69"/>
      <c r="AMX6" s="69"/>
      <c r="AMY6" s="69"/>
      <c r="AMZ6" s="69"/>
      <c r="ANA6" s="69"/>
      <c r="ANB6" s="69"/>
      <c r="ANC6" s="69"/>
      <c r="AND6" s="69"/>
      <c r="ANE6" s="69"/>
      <c r="ANF6" s="69"/>
      <c r="ANG6" s="69"/>
      <c r="ANH6" s="69"/>
      <c r="ANI6" s="69"/>
      <c r="ANJ6" s="69"/>
      <c r="ANK6" s="69"/>
      <c r="ANL6" s="69"/>
      <c r="ANM6" s="69"/>
      <c r="ANN6" s="69"/>
      <c r="ANO6" s="69"/>
      <c r="ANP6" s="69"/>
      <c r="ANQ6" s="69"/>
      <c r="ANR6" s="69"/>
      <c r="ANS6" s="69"/>
      <c r="ANT6" s="69"/>
      <c r="ANU6" s="69"/>
      <c r="ANV6" s="69"/>
      <c r="ANW6" s="69"/>
      <c r="ANX6" s="69"/>
      <c r="ANY6" s="69"/>
      <c r="ANZ6" s="69"/>
      <c r="AOA6" s="69"/>
      <c r="AOB6" s="69"/>
      <c r="AOC6" s="69"/>
      <c r="AOD6" s="69"/>
      <c r="AOE6" s="69"/>
      <c r="AOF6" s="69"/>
      <c r="AOG6" s="69"/>
      <c r="AOH6" s="69"/>
      <c r="AOI6" s="69"/>
      <c r="AOJ6" s="69"/>
      <c r="AOK6" s="69"/>
      <c r="AOL6" s="69"/>
      <c r="AOM6" s="69"/>
      <c r="AON6" s="69"/>
      <c r="AOO6" s="69"/>
      <c r="AOP6" s="69"/>
      <c r="AOQ6" s="69"/>
      <c r="AOR6" s="69"/>
      <c r="AOS6" s="69"/>
      <c r="AOT6" s="69"/>
      <c r="AOU6" s="69"/>
      <c r="AOV6" s="69"/>
      <c r="AOW6" s="69"/>
      <c r="AOX6" s="69"/>
      <c r="AOY6" s="69"/>
      <c r="AOZ6" s="69"/>
      <c r="APA6" s="69"/>
      <c r="APB6" s="69"/>
      <c r="APC6" s="69"/>
      <c r="APD6" s="69"/>
      <c r="APE6" s="69"/>
      <c r="APF6" s="69"/>
      <c r="APG6" s="69"/>
      <c r="APH6" s="69"/>
      <c r="API6" s="69"/>
      <c r="APJ6" s="69"/>
      <c r="APK6" s="69"/>
      <c r="APL6" s="69"/>
      <c r="APM6" s="69"/>
      <c r="APN6" s="69"/>
      <c r="APO6" s="69"/>
      <c r="APP6" s="69"/>
      <c r="APQ6" s="69"/>
      <c r="APR6" s="69"/>
      <c r="APS6" s="69"/>
      <c r="APT6" s="69"/>
      <c r="APU6" s="69"/>
      <c r="APV6" s="69"/>
      <c r="APW6" s="69"/>
      <c r="APX6" s="69"/>
      <c r="APY6" s="69"/>
      <c r="APZ6" s="69"/>
      <c r="AQA6" s="69"/>
      <c r="AQB6" s="69"/>
      <c r="AQC6" s="69"/>
      <c r="AQD6" s="69"/>
      <c r="AQE6" s="69"/>
      <c r="AQF6" s="69"/>
      <c r="AQG6" s="69"/>
      <c r="AQH6" s="69"/>
      <c r="AQI6" s="69"/>
      <c r="AQJ6" s="69"/>
      <c r="AQK6" s="69"/>
      <c r="AQL6" s="69"/>
      <c r="AQM6" s="69"/>
      <c r="AQN6" s="69"/>
      <c r="AQO6" s="69"/>
      <c r="AQP6" s="69"/>
      <c r="AQQ6" s="69"/>
      <c r="AQR6" s="69"/>
      <c r="AQS6" s="69"/>
      <c r="AQT6" s="69"/>
      <c r="AQU6" s="69"/>
      <c r="AQV6" s="69"/>
      <c r="AQW6" s="69"/>
      <c r="AQX6" s="69"/>
      <c r="AQY6" s="69"/>
      <c r="AQZ6" s="69"/>
      <c r="ARA6" s="69"/>
      <c r="ARB6" s="69"/>
      <c r="ARC6" s="69"/>
      <c r="ARD6" s="69"/>
      <c r="ARE6" s="69"/>
      <c r="ARF6" s="69"/>
      <c r="ARG6" s="69"/>
      <c r="ARH6" s="69"/>
      <c r="ARI6" s="69"/>
      <c r="ARJ6" s="69"/>
      <c r="ARK6" s="69"/>
      <c r="ARL6" s="69"/>
      <c r="ARM6" s="69"/>
      <c r="ARN6" s="69"/>
      <c r="ARO6" s="69"/>
      <c r="ARP6" s="69"/>
      <c r="ARQ6" s="69"/>
      <c r="ARR6" s="69"/>
      <c r="ARS6" s="69"/>
      <c r="ART6" s="69"/>
      <c r="ARU6" s="69"/>
      <c r="ARV6" s="69"/>
      <c r="ARW6" s="69"/>
      <c r="ARX6" s="69"/>
      <c r="ARY6" s="69"/>
      <c r="ARZ6" s="69"/>
      <c r="ASA6" s="69"/>
      <c r="ASB6" s="69"/>
      <c r="ASC6" s="69"/>
      <c r="ASD6" s="69"/>
      <c r="ASE6" s="69"/>
      <c r="ASF6" s="69"/>
      <c r="ASG6" s="69"/>
      <c r="ASH6" s="69"/>
      <c r="ASI6" s="69"/>
      <c r="ASJ6" s="69"/>
      <c r="ASK6" s="69"/>
      <c r="ASL6" s="69"/>
      <c r="ASM6" s="69"/>
      <c r="ASN6" s="69"/>
      <c r="ASO6" s="69"/>
      <c r="ASP6" s="69"/>
      <c r="ASQ6" s="69"/>
      <c r="ASR6" s="69"/>
      <c r="ASS6" s="69"/>
      <c r="AST6" s="69"/>
      <c r="ASU6" s="69"/>
      <c r="ASV6" s="69"/>
      <c r="ASW6" s="69"/>
      <c r="ASX6" s="69"/>
      <c r="ASY6" s="69"/>
      <c r="ASZ6" s="69"/>
      <c r="ATA6" s="69"/>
      <c r="ATB6" s="69"/>
      <c r="ATC6" s="69"/>
      <c r="ATD6" s="69"/>
      <c r="ATE6" s="69"/>
      <c r="ATF6" s="69"/>
      <c r="ATG6" s="69"/>
      <c r="ATH6" s="69"/>
      <c r="ATI6" s="69"/>
      <c r="ATJ6" s="69"/>
      <c r="ATK6" s="69"/>
      <c r="ATL6" s="69"/>
      <c r="ATM6" s="69"/>
      <c r="ATN6" s="69"/>
      <c r="ATO6" s="69"/>
      <c r="ATP6" s="69"/>
      <c r="ATQ6" s="69"/>
      <c r="ATR6" s="69"/>
      <c r="ATS6" s="69"/>
      <c r="ATT6" s="69"/>
      <c r="ATU6" s="69"/>
      <c r="ATV6" s="69"/>
      <c r="ATW6" s="69"/>
      <c r="ATX6" s="69"/>
      <c r="ATY6" s="69"/>
      <c r="ATZ6" s="69"/>
      <c r="AUA6" s="69"/>
      <c r="AUB6" s="69"/>
      <c r="AUC6" s="69"/>
      <c r="AUD6" s="69"/>
      <c r="AUE6" s="69"/>
      <c r="AUF6" s="69"/>
      <c r="AUG6" s="69"/>
      <c r="AUH6" s="69"/>
      <c r="AUI6" s="69"/>
      <c r="AUJ6" s="69"/>
      <c r="AUK6" s="69"/>
      <c r="AUL6" s="69"/>
      <c r="AUM6" s="69"/>
      <c r="AUN6" s="69"/>
      <c r="AUO6" s="69"/>
      <c r="AUP6" s="69"/>
      <c r="AUQ6" s="69"/>
      <c r="AUR6" s="69"/>
      <c r="AUS6" s="69"/>
      <c r="AUT6" s="69"/>
      <c r="AUU6" s="69"/>
      <c r="AUV6" s="69"/>
      <c r="AUW6" s="69"/>
      <c r="AUX6" s="69"/>
      <c r="AUY6" s="69"/>
      <c r="AUZ6" s="69"/>
      <c r="AVA6" s="69"/>
      <c r="AVB6" s="69"/>
      <c r="AVC6" s="69"/>
      <c r="AVD6" s="69"/>
      <c r="AVE6" s="69"/>
      <c r="AVF6" s="69"/>
      <c r="AVG6" s="69"/>
      <c r="AVH6" s="69"/>
      <c r="AVI6" s="69"/>
      <c r="AVJ6" s="69"/>
      <c r="AVK6" s="69"/>
      <c r="AVL6" s="69"/>
      <c r="AVM6" s="69"/>
      <c r="AVN6" s="69"/>
      <c r="AVO6" s="69"/>
      <c r="AVP6" s="69"/>
      <c r="AVQ6" s="69"/>
      <c r="AVR6" s="69"/>
      <c r="AVS6" s="69"/>
      <c r="AVT6" s="69"/>
      <c r="AVU6" s="69"/>
      <c r="AVV6" s="69"/>
      <c r="AVW6" s="69"/>
      <c r="AVX6" s="69"/>
      <c r="AVY6" s="69"/>
      <c r="AVZ6" s="69"/>
      <c r="AWA6" s="69"/>
      <c r="AWB6" s="69"/>
      <c r="AWC6" s="69"/>
      <c r="AWD6" s="69"/>
      <c r="AWE6" s="69"/>
      <c r="AWF6" s="69"/>
      <c r="AWG6" s="69"/>
      <c r="AWH6" s="69"/>
      <c r="AWI6" s="69"/>
      <c r="AWJ6" s="69"/>
      <c r="AWK6" s="69"/>
      <c r="AWL6" s="69"/>
      <c r="AWM6" s="69"/>
      <c r="AWN6" s="69"/>
      <c r="AWO6" s="69"/>
      <c r="AWP6" s="69"/>
      <c r="AWQ6" s="69"/>
      <c r="AWR6" s="69"/>
      <c r="AWS6" s="69"/>
      <c r="AWT6" s="69"/>
      <c r="AWU6" s="69"/>
      <c r="AWV6" s="69"/>
      <c r="AWW6" s="69"/>
      <c r="AWX6" s="69"/>
      <c r="AWY6" s="69"/>
      <c r="AWZ6" s="69"/>
      <c r="AXA6" s="69"/>
      <c r="AXB6" s="69"/>
      <c r="AXC6" s="69"/>
      <c r="AXD6" s="69"/>
      <c r="AXE6" s="69"/>
      <c r="AXF6" s="69"/>
      <c r="AXG6" s="69"/>
      <c r="AXH6" s="69"/>
      <c r="AXI6" s="69"/>
      <c r="AXJ6" s="69"/>
      <c r="AXK6" s="69"/>
      <c r="AXL6" s="69"/>
      <c r="AXM6" s="69"/>
      <c r="AXN6" s="69"/>
      <c r="AXO6" s="69"/>
      <c r="AXP6" s="69"/>
      <c r="AXQ6" s="69"/>
      <c r="AXR6" s="69"/>
      <c r="AXS6" s="69"/>
      <c r="AXT6" s="69"/>
      <c r="AXU6" s="69"/>
      <c r="AXV6" s="69"/>
      <c r="AXW6" s="69"/>
      <c r="AXX6" s="69"/>
      <c r="AXY6" s="69"/>
      <c r="AXZ6" s="69"/>
      <c r="AYA6" s="69"/>
      <c r="AYB6" s="69"/>
      <c r="AYC6" s="69"/>
      <c r="AYD6" s="69"/>
      <c r="AYE6" s="69"/>
      <c r="AYF6" s="69"/>
      <c r="AYG6" s="69"/>
      <c r="AYH6" s="69"/>
      <c r="AYI6" s="69"/>
      <c r="AYJ6" s="69"/>
      <c r="AYK6" s="69"/>
      <c r="AYL6" s="69"/>
      <c r="AYM6" s="69"/>
      <c r="AYN6" s="69"/>
      <c r="AYO6" s="69"/>
      <c r="AYP6" s="69"/>
      <c r="AYQ6" s="69"/>
      <c r="AYR6" s="69"/>
      <c r="AYS6" s="69"/>
      <c r="AYT6" s="69"/>
      <c r="AYU6" s="69"/>
      <c r="AYV6" s="69"/>
      <c r="AYW6" s="69"/>
      <c r="AYX6" s="69"/>
      <c r="AYY6" s="69"/>
      <c r="AYZ6" s="69"/>
      <c r="AZA6" s="69"/>
      <c r="AZB6" s="69"/>
      <c r="AZC6" s="69"/>
      <c r="AZD6" s="69"/>
      <c r="AZE6" s="69"/>
      <c r="AZF6" s="69"/>
      <c r="AZG6" s="69"/>
      <c r="AZH6" s="69"/>
      <c r="AZI6" s="69"/>
      <c r="AZJ6" s="69"/>
      <c r="AZK6" s="69"/>
      <c r="AZL6" s="69"/>
      <c r="AZM6" s="69"/>
      <c r="AZN6" s="69"/>
      <c r="AZO6" s="69"/>
      <c r="AZP6" s="69"/>
      <c r="AZQ6" s="69"/>
      <c r="AZR6" s="69"/>
      <c r="AZS6" s="69"/>
      <c r="AZT6" s="69"/>
      <c r="AZU6" s="69"/>
      <c r="AZV6" s="69"/>
      <c r="AZW6" s="69"/>
      <c r="AZX6" s="69"/>
      <c r="AZY6" s="69"/>
      <c r="AZZ6" s="69"/>
      <c r="BAA6" s="69"/>
      <c r="BAB6" s="69"/>
      <c r="BAC6" s="69"/>
      <c r="BAD6" s="69"/>
      <c r="BAE6" s="69"/>
      <c r="BAF6" s="69"/>
      <c r="BAG6" s="69"/>
      <c r="BAH6" s="69"/>
      <c r="BAI6" s="69"/>
      <c r="BAJ6" s="69"/>
      <c r="BAK6" s="69"/>
      <c r="BAL6" s="69"/>
      <c r="BAM6" s="69"/>
      <c r="BAN6" s="69"/>
      <c r="BAO6" s="69"/>
      <c r="BAP6" s="69"/>
      <c r="BAQ6" s="69"/>
      <c r="BAR6" s="69"/>
      <c r="BAS6" s="69"/>
      <c r="BAT6" s="69"/>
      <c r="BAU6" s="69"/>
      <c r="BAV6" s="69"/>
      <c r="BAW6" s="69"/>
      <c r="BAX6" s="69"/>
      <c r="BAY6" s="69"/>
      <c r="BAZ6" s="69"/>
      <c r="BBA6" s="69"/>
      <c r="BBB6" s="69"/>
      <c r="BBC6" s="69"/>
      <c r="BBD6" s="69"/>
      <c r="BBE6" s="69"/>
      <c r="BBF6" s="69"/>
      <c r="BBG6" s="69"/>
      <c r="BBH6" s="69"/>
      <c r="BBI6" s="69"/>
      <c r="BBJ6" s="69"/>
      <c r="BBK6" s="69"/>
      <c r="BBL6" s="69"/>
      <c r="BBM6" s="69"/>
      <c r="BBN6" s="69"/>
      <c r="BBO6" s="69"/>
      <c r="BBP6" s="69"/>
      <c r="BBQ6" s="69"/>
      <c r="BBR6" s="69"/>
      <c r="BBS6" s="69"/>
      <c r="BBT6" s="69"/>
      <c r="BBU6" s="69"/>
      <c r="BBV6" s="69"/>
      <c r="BBW6" s="69"/>
      <c r="BBX6" s="69"/>
      <c r="BBY6" s="69"/>
      <c r="BBZ6" s="69"/>
      <c r="BCA6" s="69"/>
      <c r="BCB6" s="69"/>
      <c r="BCC6" s="69"/>
      <c r="BCD6" s="69"/>
      <c r="BCE6" s="69"/>
      <c r="BCF6" s="69"/>
      <c r="BCG6" s="69"/>
      <c r="BCH6" s="69"/>
      <c r="BCI6" s="69"/>
      <c r="BCJ6" s="69"/>
      <c r="BCK6" s="69"/>
      <c r="BCL6" s="69"/>
      <c r="BCM6" s="69"/>
      <c r="BCN6" s="69"/>
      <c r="BCO6" s="69"/>
      <c r="BCP6" s="69"/>
      <c r="BCQ6" s="69"/>
      <c r="BCR6" s="69"/>
      <c r="BCS6" s="69"/>
      <c r="BCT6" s="69"/>
      <c r="BCU6" s="69"/>
      <c r="BCV6" s="69"/>
      <c r="BCW6" s="69"/>
      <c r="BCX6" s="69"/>
      <c r="BCY6" s="69"/>
      <c r="BCZ6" s="69"/>
      <c r="BDA6" s="69"/>
      <c r="BDB6" s="69"/>
      <c r="BDC6" s="69"/>
      <c r="BDD6" s="69"/>
      <c r="BDE6" s="69"/>
      <c r="BDF6" s="69"/>
      <c r="BDG6" s="69"/>
      <c r="BDH6" s="69"/>
      <c r="BDI6" s="69"/>
      <c r="BDJ6" s="69"/>
      <c r="BDK6" s="69"/>
      <c r="BDL6" s="69"/>
      <c r="BDM6" s="69"/>
      <c r="BDN6" s="69"/>
      <c r="BDO6" s="69"/>
      <c r="BDP6" s="69"/>
      <c r="BDQ6" s="69"/>
      <c r="BDR6" s="69"/>
      <c r="BDS6" s="69"/>
      <c r="BDT6" s="69"/>
      <c r="BDU6" s="69"/>
      <c r="BDV6" s="69"/>
      <c r="BDW6" s="69"/>
      <c r="BDX6" s="69"/>
      <c r="BDY6" s="69"/>
      <c r="BDZ6" s="69"/>
      <c r="BEA6" s="69"/>
      <c r="BEB6" s="69"/>
      <c r="BEC6" s="69"/>
      <c r="BED6" s="69"/>
      <c r="BEE6" s="69"/>
      <c r="BEF6" s="69"/>
      <c r="BEG6" s="69"/>
      <c r="BEH6" s="69"/>
      <c r="BEI6" s="69"/>
      <c r="BEJ6" s="69"/>
      <c r="BEK6" s="69"/>
      <c r="BEL6" s="69"/>
      <c r="BEM6" s="69"/>
      <c r="BEN6" s="69"/>
      <c r="BEO6" s="69"/>
      <c r="BEP6" s="69"/>
      <c r="BEQ6" s="69"/>
      <c r="BER6" s="69"/>
      <c r="BES6" s="69"/>
      <c r="BET6" s="69"/>
      <c r="BEU6" s="69"/>
      <c r="BEV6" s="69"/>
      <c r="BEW6" s="69"/>
      <c r="BEX6" s="69"/>
      <c r="BEY6" s="69"/>
      <c r="BEZ6" s="69"/>
      <c r="BFA6" s="69"/>
      <c r="BFB6" s="69"/>
      <c r="BFC6" s="69"/>
      <c r="BFD6" s="69"/>
      <c r="BFE6" s="69"/>
      <c r="BFF6" s="69"/>
      <c r="BFG6" s="69"/>
      <c r="BFH6" s="69"/>
      <c r="BFI6" s="69"/>
      <c r="BFJ6" s="69"/>
      <c r="BFK6" s="69"/>
      <c r="BFL6" s="69"/>
      <c r="BFM6" s="69"/>
      <c r="BFN6" s="69"/>
      <c r="BFO6" s="69"/>
      <c r="BFP6" s="69"/>
      <c r="BFQ6" s="69"/>
      <c r="BFR6" s="69"/>
      <c r="BFS6" s="69"/>
      <c r="BFT6" s="69"/>
      <c r="BFU6" s="69"/>
      <c r="BFV6" s="69"/>
      <c r="BFW6" s="69"/>
      <c r="BFX6" s="69"/>
      <c r="BFY6" s="69"/>
      <c r="BFZ6" s="69"/>
      <c r="BGA6" s="69"/>
      <c r="BGB6" s="69"/>
      <c r="BGC6" s="69"/>
      <c r="BGD6" s="69"/>
      <c r="BGE6" s="69"/>
      <c r="BGF6" s="69"/>
      <c r="BGG6" s="69"/>
      <c r="BGH6" s="69"/>
      <c r="BGI6" s="69"/>
      <c r="BGJ6" s="69"/>
      <c r="BGK6" s="69"/>
      <c r="BGL6" s="69"/>
      <c r="BGM6" s="69"/>
      <c r="BGN6" s="69"/>
      <c r="BGO6" s="69"/>
      <c r="BGP6" s="69"/>
      <c r="BGQ6" s="69"/>
      <c r="BGR6" s="69"/>
      <c r="BGS6" s="69"/>
      <c r="BGT6" s="69"/>
      <c r="BGU6" s="69"/>
      <c r="BGV6" s="69"/>
      <c r="BGW6" s="69"/>
      <c r="BGX6" s="69"/>
      <c r="BGY6" s="69"/>
      <c r="BGZ6" s="69"/>
      <c r="BHA6" s="69"/>
      <c r="BHB6" s="69"/>
      <c r="BHC6" s="69"/>
      <c r="BHD6" s="69"/>
      <c r="BHE6" s="69"/>
      <c r="BHF6" s="69"/>
      <c r="BHG6" s="69"/>
      <c r="BHH6" s="69"/>
      <c r="BHI6" s="69"/>
      <c r="BHJ6" s="69"/>
      <c r="BHK6" s="69"/>
      <c r="BHL6" s="69"/>
      <c r="BHM6" s="69"/>
      <c r="BHN6" s="69"/>
      <c r="BHO6" s="69"/>
      <c r="BHP6" s="69"/>
      <c r="BHQ6" s="69"/>
      <c r="BHR6" s="69"/>
      <c r="BHS6" s="69"/>
      <c r="BHT6" s="69"/>
      <c r="BHU6" s="69"/>
      <c r="BHV6" s="69"/>
      <c r="BHW6" s="69"/>
      <c r="BHX6" s="69"/>
      <c r="BHY6" s="69"/>
      <c r="BHZ6" s="69"/>
      <c r="BIA6" s="69"/>
      <c r="BIB6" s="69"/>
      <c r="BIC6" s="69"/>
      <c r="BID6" s="69"/>
      <c r="BIE6" s="69"/>
      <c r="BIF6" s="69"/>
      <c r="BIG6" s="69"/>
      <c r="BIH6" s="69"/>
      <c r="BII6" s="69"/>
      <c r="BIJ6" s="69"/>
      <c r="BIK6" s="69"/>
      <c r="BIL6" s="69"/>
      <c r="BIM6" s="69"/>
      <c r="BIN6" s="69"/>
      <c r="BIO6" s="69"/>
      <c r="BIP6" s="69"/>
      <c r="BIQ6" s="69"/>
      <c r="BIR6" s="69"/>
      <c r="BIS6" s="69"/>
      <c r="BIT6" s="69"/>
      <c r="BIU6" s="69"/>
      <c r="BIV6" s="69"/>
      <c r="BIW6" s="69"/>
      <c r="BIX6" s="69"/>
      <c r="BIY6" s="69"/>
      <c r="BIZ6" s="69"/>
      <c r="BJA6" s="69"/>
      <c r="BJB6" s="69"/>
      <c r="BJC6" s="69"/>
      <c r="BJD6" s="69"/>
      <c r="BJE6" s="69"/>
      <c r="BJF6" s="69"/>
      <c r="BJG6" s="69"/>
      <c r="BJH6" s="69"/>
      <c r="BJI6" s="69"/>
      <c r="BJJ6" s="69"/>
      <c r="BJK6" s="69"/>
      <c r="BJL6" s="69"/>
      <c r="BJM6" s="69"/>
      <c r="BJN6" s="69"/>
      <c r="BJO6" s="69"/>
      <c r="BJP6" s="69"/>
      <c r="BJQ6" s="69"/>
      <c r="BJR6" s="69"/>
      <c r="BJS6" s="69"/>
      <c r="BJT6" s="69"/>
      <c r="BJU6" s="69"/>
      <c r="BJV6" s="69"/>
      <c r="BJW6" s="69"/>
      <c r="BJX6" s="69"/>
      <c r="BJY6" s="69"/>
      <c r="BJZ6" s="69"/>
      <c r="BKA6" s="69"/>
      <c r="BKB6" s="69"/>
      <c r="BKC6" s="69"/>
      <c r="BKD6" s="69"/>
      <c r="BKE6" s="69"/>
      <c r="BKF6" s="69"/>
      <c r="BKG6" s="69"/>
      <c r="BKH6" s="69"/>
      <c r="BKI6" s="69"/>
      <c r="BKJ6" s="69"/>
      <c r="BKK6" s="69"/>
      <c r="BKL6" s="69"/>
      <c r="BKM6" s="69"/>
      <c r="BKN6" s="69"/>
      <c r="BKO6" s="69"/>
      <c r="BKP6" s="69"/>
      <c r="BKQ6" s="69"/>
      <c r="BKR6" s="69"/>
      <c r="BKS6" s="69"/>
      <c r="BKT6" s="69"/>
      <c r="BKU6" s="69"/>
      <c r="BKV6" s="69"/>
      <c r="BKW6" s="69"/>
      <c r="BKX6" s="69"/>
      <c r="BKY6" s="69"/>
      <c r="BKZ6" s="69"/>
      <c r="BLA6" s="69"/>
      <c r="BLB6" s="69"/>
      <c r="BLC6" s="69"/>
      <c r="BLD6" s="69"/>
      <c r="BLE6" s="69"/>
      <c r="BLF6" s="69"/>
      <c r="BLG6" s="69"/>
      <c r="BLH6" s="69"/>
      <c r="BLI6" s="69"/>
      <c r="BLJ6" s="69"/>
      <c r="BLK6" s="69"/>
      <c r="BLL6" s="69"/>
      <c r="BLM6" s="69"/>
      <c r="BLN6" s="69"/>
      <c r="BLO6" s="69"/>
      <c r="BLP6" s="69"/>
      <c r="BLQ6" s="69"/>
      <c r="BLR6" s="69"/>
      <c r="BLS6" s="69"/>
      <c r="BLT6" s="69"/>
      <c r="BLU6" s="69"/>
      <c r="BLV6" s="69"/>
      <c r="BLW6" s="69"/>
      <c r="BLX6" s="69"/>
      <c r="BLY6" s="69"/>
      <c r="BLZ6" s="69"/>
      <c r="BMA6" s="69"/>
      <c r="BMB6" s="69"/>
      <c r="BMC6" s="69"/>
      <c r="BMD6" s="69"/>
      <c r="BME6" s="69"/>
      <c r="BMF6" s="69"/>
      <c r="BMG6" s="69"/>
      <c r="BMH6" s="69"/>
      <c r="BMI6" s="69"/>
      <c r="BMJ6" s="69"/>
      <c r="BMK6" s="69"/>
      <c r="BML6" s="69"/>
      <c r="BMM6" s="69"/>
      <c r="BMN6" s="69"/>
      <c r="BMO6" s="69"/>
      <c r="BMP6" s="69"/>
      <c r="BMQ6" s="69"/>
      <c r="BMR6" s="69"/>
      <c r="BMS6" s="69"/>
      <c r="BMT6" s="69"/>
      <c r="BMU6" s="69"/>
      <c r="BMV6" s="69"/>
      <c r="BMW6" s="69"/>
      <c r="BMX6" s="69"/>
      <c r="BMY6" s="69"/>
      <c r="BMZ6" s="69"/>
      <c r="BNA6" s="69"/>
      <c r="BNB6" s="69"/>
      <c r="BNC6" s="69"/>
      <c r="BND6" s="69"/>
      <c r="BNE6" s="69"/>
      <c r="BNF6" s="69"/>
      <c r="BNG6" s="69"/>
      <c r="BNH6" s="69"/>
      <c r="BNI6" s="69"/>
      <c r="BNJ6" s="69"/>
      <c r="BNK6" s="69"/>
      <c r="BNL6" s="69"/>
      <c r="BNM6" s="69"/>
      <c r="BNN6" s="69"/>
      <c r="BNO6" s="69"/>
      <c r="BNP6" s="69"/>
      <c r="BNQ6" s="69"/>
      <c r="BNR6" s="69"/>
      <c r="BNS6" s="69"/>
      <c r="BNT6" s="69"/>
      <c r="BNU6" s="69"/>
      <c r="BNV6" s="69"/>
      <c r="BNW6" s="69"/>
      <c r="BNX6" s="69"/>
      <c r="BNY6" s="69"/>
      <c r="BNZ6" s="69"/>
      <c r="BOA6" s="69"/>
      <c r="BOB6" s="69"/>
      <c r="BOC6" s="69"/>
      <c r="BOD6" s="69"/>
      <c r="BOE6" s="69"/>
      <c r="BOF6" s="69"/>
      <c r="BOG6" s="69"/>
      <c r="BOH6" s="69"/>
      <c r="BOI6" s="69"/>
      <c r="BOJ6" s="69"/>
      <c r="BOK6" s="69"/>
      <c r="BOL6" s="69"/>
      <c r="BOM6" s="69"/>
      <c r="BON6" s="69"/>
      <c r="BOO6" s="69"/>
      <c r="BOP6" s="69"/>
      <c r="BOQ6" s="69"/>
      <c r="BOR6" s="69"/>
      <c r="BOS6" s="69"/>
      <c r="BOT6" s="69"/>
      <c r="BOU6" s="69"/>
      <c r="BOV6" s="69"/>
      <c r="BOW6" s="69"/>
      <c r="BOX6" s="69"/>
      <c r="BOY6" s="69"/>
      <c r="BOZ6" s="69"/>
      <c r="BPA6" s="69"/>
      <c r="BPB6" s="69"/>
      <c r="BPC6" s="69"/>
      <c r="BPD6" s="69"/>
      <c r="BPE6" s="69"/>
      <c r="BPF6" s="69"/>
      <c r="BPG6" s="69"/>
      <c r="BPH6" s="69"/>
      <c r="BPI6" s="69"/>
      <c r="BPJ6" s="69"/>
      <c r="BPK6" s="69"/>
      <c r="BPL6" s="69"/>
      <c r="BPM6" s="69"/>
      <c r="BPN6" s="69"/>
      <c r="BPO6" s="69"/>
      <c r="BPP6" s="69"/>
      <c r="BPQ6" s="69"/>
      <c r="BPR6" s="69"/>
      <c r="BPS6" s="69"/>
      <c r="BPT6" s="69"/>
      <c r="BPU6" s="69"/>
      <c r="BPV6" s="69"/>
      <c r="BPW6" s="69"/>
      <c r="BPX6" s="69"/>
      <c r="BPY6" s="69"/>
      <c r="BPZ6" s="69"/>
      <c r="BQA6" s="69"/>
      <c r="BQB6" s="69"/>
      <c r="BQC6" s="69"/>
      <c r="BQD6" s="69"/>
      <c r="BQE6" s="69"/>
      <c r="BQF6" s="69"/>
      <c r="BQG6" s="69"/>
      <c r="BQH6" s="69"/>
      <c r="BQI6" s="69"/>
      <c r="BQJ6" s="69"/>
      <c r="BQK6" s="69"/>
      <c r="BQL6" s="69"/>
      <c r="BQM6" s="69"/>
      <c r="BQN6" s="69"/>
      <c r="BQO6" s="69"/>
      <c r="BQP6" s="69"/>
      <c r="BQQ6" s="69"/>
      <c r="BQR6" s="69"/>
      <c r="BQS6" s="69"/>
      <c r="BQT6" s="69"/>
      <c r="BQU6" s="69"/>
      <c r="BQV6" s="69"/>
      <c r="BQW6" s="69"/>
      <c r="BQX6" s="69"/>
      <c r="BQY6" s="69"/>
      <c r="BQZ6" s="69"/>
      <c r="BRA6" s="69"/>
      <c r="BRB6" s="69"/>
      <c r="BRC6" s="69"/>
      <c r="BRD6" s="69"/>
      <c r="BRE6" s="69"/>
      <c r="BRF6" s="69"/>
      <c r="BRG6" s="69"/>
      <c r="BRH6" s="69"/>
      <c r="BRI6" s="69"/>
      <c r="BRJ6" s="69"/>
      <c r="BRK6" s="69"/>
      <c r="BRL6" s="69"/>
      <c r="BRM6" s="69"/>
      <c r="BRN6" s="69"/>
      <c r="BRO6" s="69"/>
      <c r="BRP6" s="69"/>
      <c r="BRQ6" s="69"/>
      <c r="BRR6" s="69"/>
      <c r="BRS6" s="69"/>
      <c r="BRT6" s="69"/>
      <c r="BRU6" s="69"/>
      <c r="BRV6" s="69"/>
      <c r="BRW6" s="69"/>
      <c r="BRX6" s="69"/>
      <c r="BRY6" s="69"/>
      <c r="BRZ6" s="69"/>
      <c r="BSA6" s="69"/>
      <c r="BSB6" s="69"/>
      <c r="BSC6" s="69"/>
      <c r="BSD6" s="69"/>
      <c r="BSE6" s="69"/>
      <c r="BSF6" s="69"/>
      <c r="BSG6" s="69"/>
      <c r="BSH6" s="69"/>
      <c r="BSI6" s="69"/>
      <c r="BSJ6" s="69"/>
      <c r="BSK6" s="69"/>
      <c r="BSL6" s="69"/>
      <c r="BSM6" s="69"/>
      <c r="BSN6" s="69"/>
      <c r="BSO6" s="69"/>
      <c r="BSP6" s="69"/>
      <c r="BSQ6" s="69"/>
      <c r="BSR6" s="69"/>
      <c r="BSS6" s="69"/>
      <c r="BST6" s="69"/>
      <c r="BSU6" s="69"/>
      <c r="BSV6" s="69"/>
      <c r="BSW6" s="69"/>
      <c r="BSX6" s="69"/>
      <c r="BSY6" s="69"/>
      <c r="BSZ6" s="69"/>
      <c r="BTA6" s="69"/>
      <c r="BTB6" s="69"/>
      <c r="BTC6" s="69"/>
      <c r="BTD6" s="69"/>
      <c r="BTE6" s="69"/>
      <c r="BTF6" s="69"/>
      <c r="BTG6" s="69"/>
      <c r="BTH6" s="69"/>
      <c r="BTI6" s="69"/>
      <c r="BTJ6" s="69"/>
      <c r="BTK6" s="69"/>
      <c r="BTL6" s="69"/>
      <c r="BTM6" s="69"/>
      <c r="BTN6" s="69"/>
      <c r="BTO6" s="69"/>
      <c r="BTP6" s="69"/>
      <c r="BTQ6" s="69"/>
      <c r="BTR6" s="69"/>
      <c r="BTS6" s="69"/>
      <c r="BTT6" s="69"/>
      <c r="BTU6" s="69"/>
      <c r="BTV6" s="69"/>
      <c r="BTW6" s="69"/>
      <c r="BTX6" s="69"/>
      <c r="BTY6" s="69"/>
      <c r="BTZ6" s="69"/>
      <c r="BUA6" s="69"/>
      <c r="BUB6" s="69"/>
      <c r="BUC6" s="69"/>
      <c r="BUD6" s="69"/>
      <c r="BUE6" s="69"/>
      <c r="BUF6" s="69"/>
      <c r="BUG6" s="69"/>
      <c r="BUH6" s="69"/>
      <c r="BUI6" s="69"/>
      <c r="BUJ6" s="69"/>
      <c r="BUK6" s="69"/>
      <c r="BUL6" s="69"/>
      <c r="BUM6" s="69"/>
      <c r="BUN6" s="69"/>
      <c r="BUO6" s="69"/>
      <c r="BUP6" s="69"/>
      <c r="BUQ6" s="69"/>
      <c r="BUR6" s="69"/>
      <c r="BUS6" s="69"/>
      <c r="BUT6" s="69"/>
      <c r="BUU6" s="69"/>
      <c r="BUV6" s="69"/>
      <c r="BUW6" s="69"/>
      <c r="BUX6" s="69"/>
      <c r="BUY6" s="69"/>
      <c r="BUZ6" s="69"/>
      <c r="BVA6" s="69"/>
      <c r="BVB6" s="69"/>
      <c r="BVC6" s="69"/>
      <c r="BVD6" s="69"/>
      <c r="BVE6" s="69"/>
      <c r="BVF6" s="69"/>
      <c r="BVG6" s="69"/>
      <c r="BVH6" s="69"/>
      <c r="BVI6" s="69"/>
      <c r="BVJ6" s="69"/>
      <c r="BVK6" s="69"/>
      <c r="BVL6" s="69"/>
      <c r="BVM6" s="69"/>
      <c r="BVN6" s="69"/>
      <c r="BVO6" s="69"/>
      <c r="BVP6" s="69"/>
      <c r="BVQ6" s="69"/>
      <c r="BVR6" s="69"/>
      <c r="BVS6" s="69"/>
      <c r="BVT6" s="69"/>
      <c r="BVU6" s="69"/>
      <c r="BVV6" s="69"/>
      <c r="BVW6" s="69"/>
      <c r="BVX6" s="69"/>
      <c r="BVY6" s="69"/>
      <c r="BVZ6" s="69"/>
      <c r="BWA6" s="69"/>
      <c r="BWB6" s="69"/>
      <c r="BWC6" s="69"/>
      <c r="BWD6" s="69"/>
      <c r="BWE6" s="69"/>
      <c r="BWF6" s="69"/>
      <c r="BWG6" s="69"/>
      <c r="BWH6" s="69"/>
      <c r="BWI6" s="69"/>
      <c r="BWJ6" s="69"/>
      <c r="BWK6" s="69"/>
      <c r="BWL6" s="69"/>
      <c r="BWM6" s="69"/>
      <c r="BWN6" s="69"/>
      <c r="BWO6" s="69"/>
      <c r="BWP6" s="69"/>
      <c r="BWQ6" s="69"/>
      <c r="BWR6" s="69"/>
      <c r="BWS6" s="69"/>
      <c r="BWT6" s="69"/>
      <c r="BWU6" s="69"/>
      <c r="BWV6" s="69"/>
      <c r="BWW6" s="69"/>
      <c r="BWX6" s="69"/>
      <c r="BWY6" s="69"/>
      <c r="BWZ6" s="69"/>
      <c r="BXA6" s="69"/>
      <c r="BXB6" s="69"/>
      <c r="BXC6" s="69"/>
      <c r="BXD6" s="69"/>
      <c r="BXE6" s="69"/>
      <c r="BXF6" s="69"/>
      <c r="BXG6" s="69"/>
      <c r="BXH6" s="69"/>
      <c r="BXI6" s="69"/>
      <c r="BXJ6" s="69"/>
      <c r="BXK6" s="69"/>
      <c r="BXL6" s="69"/>
      <c r="BXM6" s="69"/>
      <c r="BXN6" s="69"/>
      <c r="BXO6" s="69"/>
      <c r="BXP6" s="69"/>
      <c r="BXQ6" s="69"/>
      <c r="BXR6" s="69"/>
      <c r="BXS6" s="69"/>
      <c r="BXT6" s="69"/>
      <c r="BXU6" s="69"/>
      <c r="BXV6" s="69"/>
      <c r="BXW6" s="69"/>
      <c r="BXX6" s="69"/>
      <c r="BXY6" s="69"/>
      <c r="BXZ6" s="69"/>
      <c r="BYA6" s="69"/>
      <c r="BYB6" s="69"/>
      <c r="BYC6" s="69"/>
      <c r="BYD6" s="69"/>
      <c r="BYE6" s="69"/>
      <c r="BYF6" s="69"/>
      <c r="BYG6" s="69"/>
      <c r="BYH6" s="69"/>
      <c r="BYI6" s="69"/>
      <c r="BYJ6" s="69"/>
      <c r="BYK6" s="69"/>
      <c r="BYL6" s="69"/>
      <c r="BYM6" s="69"/>
      <c r="BYN6" s="69"/>
      <c r="BYO6" s="69"/>
      <c r="BYP6" s="69"/>
      <c r="BYQ6" s="69"/>
      <c r="BYR6" s="69"/>
      <c r="BYS6" s="69"/>
      <c r="BYT6" s="69"/>
      <c r="BYU6" s="69"/>
      <c r="BYV6" s="69"/>
      <c r="BYW6" s="69"/>
      <c r="BYX6" s="69"/>
      <c r="BYY6" s="69"/>
      <c r="BYZ6" s="69"/>
      <c r="BZA6" s="69"/>
      <c r="BZB6" s="69"/>
      <c r="BZC6" s="69"/>
      <c r="BZD6" s="69"/>
      <c r="BZE6" s="69"/>
      <c r="BZF6" s="69"/>
      <c r="BZG6" s="69"/>
      <c r="BZH6" s="69"/>
      <c r="BZI6" s="69"/>
      <c r="BZJ6" s="69"/>
      <c r="BZK6" s="69"/>
      <c r="BZL6" s="69"/>
      <c r="BZM6" s="69"/>
      <c r="BZN6" s="69"/>
      <c r="BZO6" s="69"/>
      <c r="BZP6" s="69"/>
      <c r="BZQ6" s="69"/>
      <c r="BZR6" s="69"/>
      <c r="BZS6" s="69"/>
      <c r="BZT6" s="69"/>
      <c r="BZU6" s="69"/>
      <c r="BZV6" s="69"/>
      <c r="BZW6" s="69"/>
      <c r="BZX6" s="69"/>
      <c r="BZY6" s="69"/>
      <c r="BZZ6" s="69"/>
      <c r="CAA6" s="69"/>
      <c r="CAB6" s="69"/>
      <c r="CAC6" s="69"/>
      <c r="CAD6" s="69"/>
      <c r="CAE6" s="69"/>
      <c r="CAF6" s="69"/>
      <c r="CAG6" s="69"/>
      <c r="CAH6" s="69"/>
      <c r="CAI6" s="69"/>
      <c r="CAJ6" s="69"/>
      <c r="CAK6" s="69"/>
      <c r="CAL6" s="69"/>
      <c r="CAM6" s="69"/>
      <c r="CAN6" s="69"/>
      <c r="CAO6" s="69"/>
      <c r="CAP6" s="69"/>
      <c r="CAQ6" s="69"/>
      <c r="CAR6" s="69"/>
      <c r="CAS6" s="69"/>
      <c r="CAT6" s="69"/>
      <c r="CAU6" s="69"/>
      <c r="CAV6" s="69"/>
      <c r="CAW6" s="69"/>
      <c r="CAX6" s="69"/>
      <c r="CAY6" s="69"/>
      <c r="CAZ6" s="69"/>
      <c r="CBA6" s="69"/>
      <c r="CBB6" s="69"/>
      <c r="CBC6" s="69"/>
      <c r="CBD6" s="69"/>
      <c r="CBE6" s="69"/>
      <c r="CBF6" s="69"/>
      <c r="CBG6" s="69"/>
      <c r="CBH6" s="69"/>
      <c r="CBI6" s="69"/>
      <c r="CBJ6" s="69"/>
      <c r="CBK6" s="69"/>
      <c r="CBL6" s="69"/>
      <c r="CBM6" s="69"/>
      <c r="CBN6" s="69"/>
      <c r="CBO6" s="69"/>
      <c r="CBP6" s="69"/>
      <c r="CBQ6" s="69"/>
      <c r="CBR6" s="69"/>
      <c r="CBS6" s="69"/>
      <c r="CBT6" s="69"/>
      <c r="CBU6" s="69"/>
      <c r="CBV6" s="69"/>
      <c r="CBW6" s="69"/>
      <c r="CBX6" s="69"/>
      <c r="CBY6" s="69"/>
      <c r="CBZ6" s="69"/>
      <c r="CCA6" s="69"/>
      <c r="CCB6" s="69"/>
      <c r="CCC6" s="69"/>
      <c r="CCD6" s="69"/>
      <c r="CCE6" s="69"/>
      <c r="CCF6" s="69"/>
      <c r="CCG6" s="69"/>
      <c r="CCH6" s="69"/>
      <c r="CCI6" s="69"/>
      <c r="CCJ6" s="69"/>
      <c r="CCK6" s="69"/>
      <c r="CCL6" s="69"/>
      <c r="CCM6" s="69"/>
      <c r="CCN6" s="69"/>
      <c r="CCO6" s="69"/>
      <c r="CCP6" s="69"/>
      <c r="CCQ6" s="69"/>
      <c r="CCR6" s="69"/>
      <c r="CCS6" s="69"/>
      <c r="CCT6" s="69"/>
      <c r="CCU6" s="69"/>
      <c r="CCV6" s="69"/>
      <c r="CCW6" s="69"/>
      <c r="CCX6" s="69"/>
      <c r="CCY6" s="69"/>
      <c r="CCZ6" s="69"/>
      <c r="CDA6" s="69"/>
      <c r="CDB6" s="69"/>
      <c r="CDC6" s="69"/>
      <c r="CDD6" s="69"/>
      <c r="CDE6" s="69"/>
      <c r="CDF6" s="69"/>
      <c r="CDG6" s="69"/>
      <c r="CDH6" s="69"/>
      <c r="CDI6" s="69"/>
      <c r="CDJ6" s="69"/>
      <c r="CDK6" s="69"/>
      <c r="CDL6" s="69"/>
      <c r="CDM6" s="69"/>
      <c r="CDN6" s="69"/>
      <c r="CDO6" s="69"/>
      <c r="CDP6" s="69"/>
      <c r="CDQ6" s="69"/>
      <c r="CDR6" s="69"/>
      <c r="CDS6" s="69"/>
      <c r="CDT6" s="69"/>
      <c r="CDU6" s="69"/>
      <c r="CDV6" s="69"/>
      <c r="CDW6" s="69"/>
      <c r="CDX6" s="69"/>
      <c r="CDY6" s="69"/>
      <c r="CDZ6" s="69"/>
      <c r="CEA6" s="69"/>
      <c r="CEB6" s="69"/>
      <c r="CEC6" s="69"/>
      <c r="CED6" s="69"/>
      <c r="CEE6" s="69"/>
      <c r="CEF6" s="69"/>
      <c r="CEG6" s="69"/>
      <c r="CEH6" s="69"/>
      <c r="CEI6" s="69"/>
      <c r="CEJ6" s="69"/>
      <c r="CEK6" s="69"/>
      <c r="CEL6" s="69"/>
      <c r="CEM6" s="69"/>
      <c r="CEN6" s="69"/>
      <c r="CEO6" s="69"/>
      <c r="CEP6" s="69"/>
      <c r="CEQ6" s="69"/>
      <c r="CER6" s="69"/>
      <c r="CES6" s="69"/>
      <c r="CET6" s="69"/>
      <c r="CEU6" s="69"/>
      <c r="CEV6" s="69"/>
      <c r="CEW6" s="69"/>
      <c r="CEX6" s="69"/>
      <c r="CEY6" s="69"/>
      <c r="CEZ6" s="69"/>
      <c r="CFA6" s="69"/>
      <c r="CFB6" s="69"/>
      <c r="CFC6" s="69"/>
      <c r="CFD6" s="69"/>
      <c r="CFE6" s="69"/>
      <c r="CFF6" s="69"/>
      <c r="CFG6" s="69"/>
      <c r="CFH6" s="69"/>
      <c r="CFI6" s="69"/>
      <c r="CFJ6" s="69"/>
      <c r="CFK6" s="69"/>
      <c r="CFL6" s="69"/>
      <c r="CFM6" s="69"/>
      <c r="CFN6" s="69"/>
      <c r="CFO6" s="69"/>
      <c r="CFP6" s="69"/>
      <c r="CFQ6" s="69"/>
      <c r="CFR6" s="69"/>
      <c r="CFS6" s="69"/>
      <c r="CFT6" s="69"/>
      <c r="CFU6" s="69"/>
      <c r="CFV6" s="69"/>
      <c r="CFW6" s="69"/>
      <c r="CFX6" s="69"/>
      <c r="CFY6" s="69"/>
      <c r="CFZ6" s="69"/>
      <c r="CGA6" s="69"/>
      <c r="CGB6" s="69"/>
      <c r="CGC6" s="69"/>
      <c r="CGD6" s="69"/>
      <c r="CGE6" s="69"/>
      <c r="CGF6" s="69"/>
      <c r="CGG6" s="69"/>
      <c r="CGH6" s="69"/>
      <c r="CGI6" s="69"/>
      <c r="CGJ6" s="69"/>
      <c r="CGK6" s="69"/>
      <c r="CGL6" s="69"/>
      <c r="CGM6" s="69"/>
      <c r="CGN6" s="69"/>
      <c r="CGO6" s="69"/>
      <c r="CGP6" s="69"/>
      <c r="CGQ6" s="69"/>
      <c r="CGR6" s="69"/>
      <c r="CGS6" s="69"/>
      <c r="CGT6" s="69"/>
      <c r="CGU6" s="69"/>
      <c r="CGV6" s="69"/>
      <c r="CGW6" s="69"/>
      <c r="CGX6" s="69"/>
      <c r="CGY6" s="69"/>
      <c r="CGZ6" s="69"/>
      <c r="CHA6" s="69"/>
      <c r="CHB6" s="69"/>
      <c r="CHC6" s="69"/>
      <c r="CHD6" s="69"/>
      <c r="CHE6" s="69"/>
      <c r="CHF6" s="69"/>
      <c r="CHG6" s="69"/>
      <c r="CHH6" s="69"/>
      <c r="CHI6" s="69"/>
      <c r="CHJ6" s="69"/>
      <c r="CHK6" s="69"/>
      <c r="CHL6" s="69"/>
      <c r="CHM6" s="69"/>
      <c r="CHN6" s="69"/>
      <c r="CHO6" s="69"/>
      <c r="CHP6" s="69"/>
      <c r="CHQ6" s="69"/>
      <c r="CHR6" s="69"/>
      <c r="CHS6" s="69"/>
      <c r="CHT6" s="69"/>
      <c r="CHU6" s="69"/>
      <c r="CHV6" s="69"/>
      <c r="CHW6" s="69"/>
      <c r="CHX6" s="69"/>
      <c r="CHY6" s="69"/>
      <c r="CHZ6" s="69"/>
      <c r="CIA6" s="69"/>
      <c r="CIB6" s="69"/>
      <c r="CIC6" s="69"/>
      <c r="CID6" s="69"/>
      <c r="CIE6" s="69"/>
      <c r="CIF6" s="69"/>
      <c r="CIG6" s="69"/>
      <c r="CIH6" s="69"/>
      <c r="CII6" s="69"/>
      <c r="CIJ6" s="69"/>
      <c r="CIK6" s="69"/>
      <c r="CIL6" s="69"/>
      <c r="CIM6" s="69"/>
      <c r="CIN6" s="69"/>
      <c r="CIO6" s="69"/>
      <c r="CIP6" s="69"/>
      <c r="CIQ6" s="69"/>
      <c r="CIR6" s="69"/>
      <c r="CIS6" s="69"/>
      <c r="CIT6" s="69"/>
      <c r="CIU6" s="69"/>
      <c r="CIV6" s="69"/>
      <c r="CIW6" s="69"/>
      <c r="CIX6" s="69"/>
      <c r="CIY6" s="69"/>
      <c r="CIZ6" s="69"/>
      <c r="CJA6" s="69"/>
      <c r="CJB6" s="69"/>
      <c r="CJC6" s="69"/>
      <c r="CJD6" s="69"/>
      <c r="CJE6" s="69"/>
      <c r="CJF6" s="69"/>
      <c r="CJG6" s="69"/>
      <c r="CJH6" s="69"/>
      <c r="CJI6" s="69"/>
      <c r="CJJ6" s="69"/>
      <c r="CJK6" s="69"/>
      <c r="CJL6" s="69"/>
      <c r="CJM6" s="69"/>
      <c r="CJN6" s="69"/>
      <c r="CJO6" s="69"/>
      <c r="CJP6" s="69"/>
      <c r="CJQ6" s="69"/>
      <c r="CJR6" s="69"/>
      <c r="CJS6" s="69"/>
      <c r="CJT6" s="69"/>
      <c r="CJU6" s="69"/>
      <c r="CJV6" s="69"/>
      <c r="CJW6" s="69"/>
      <c r="CJX6" s="69"/>
      <c r="CJY6" s="69"/>
      <c r="CJZ6" s="69"/>
      <c r="CKA6" s="69"/>
      <c r="CKB6" s="69"/>
      <c r="CKC6" s="69"/>
      <c r="CKD6" s="69"/>
      <c r="CKE6" s="69"/>
      <c r="CKF6" s="69"/>
      <c r="CKG6" s="69"/>
      <c r="CKH6" s="69"/>
      <c r="CKI6" s="69"/>
      <c r="CKJ6" s="69"/>
      <c r="CKK6" s="69"/>
      <c r="CKL6" s="69"/>
      <c r="CKM6" s="69"/>
      <c r="CKN6" s="69"/>
      <c r="CKO6" s="69"/>
      <c r="CKP6" s="69"/>
      <c r="CKQ6" s="69"/>
      <c r="CKR6" s="69"/>
      <c r="CKS6" s="69"/>
      <c r="CKT6" s="69"/>
      <c r="CKU6" s="69"/>
      <c r="CKV6" s="69"/>
      <c r="CKW6" s="69"/>
      <c r="CKX6" s="69"/>
      <c r="CKY6" s="69"/>
      <c r="CKZ6" s="69"/>
      <c r="CLA6" s="69"/>
      <c r="CLB6" s="69"/>
      <c r="CLC6" s="69"/>
      <c r="CLD6" s="69"/>
      <c r="CLE6" s="69"/>
      <c r="CLF6" s="69"/>
      <c r="CLG6" s="69"/>
      <c r="CLH6" s="69"/>
      <c r="CLI6" s="69"/>
      <c r="CLJ6" s="69"/>
      <c r="CLK6" s="69"/>
      <c r="CLL6" s="69"/>
      <c r="CLM6" s="69"/>
      <c r="CLN6" s="69"/>
      <c r="CLO6" s="69"/>
      <c r="CLP6" s="69"/>
      <c r="CLQ6" s="69"/>
      <c r="CLR6" s="69"/>
      <c r="CLS6" s="69"/>
      <c r="CLT6" s="69"/>
      <c r="CLU6" s="69"/>
      <c r="CLV6" s="69"/>
      <c r="CLW6" s="69"/>
      <c r="CLX6" s="69"/>
      <c r="CLY6" s="69"/>
      <c r="CLZ6" s="69"/>
      <c r="CMA6" s="69"/>
      <c r="CMB6" s="69"/>
      <c r="CMC6" s="69"/>
      <c r="CMD6" s="69"/>
      <c r="CME6" s="69"/>
      <c r="CMF6" s="69"/>
      <c r="CMG6" s="69"/>
      <c r="CMH6" s="69"/>
      <c r="CMI6" s="69"/>
      <c r="CMJ6" s="69"/>
      <c r="CMK6" s="69"/>
      <c r="CML6" s="69"/>
      <c r="CMM6" s="69"/>
      <c r="CMN6" s="69"/>
      <c r="CMO6" s="69"/>
      <c r="CMP6" s="69"/>
      <c r="CMQ6" s="69"/>
      <c r="CMR6" s="69"/>
      <c r="CMS6" s="69"/>
      <c r="CMT6" s="69"/>
      <c r="CMU6" s="69"/>
      <c r="CMV6" s="69"/>
      <c r="CMW6" s="69"/>
      <c r="CMX6" s="69"/>
      <c r="CMY6" s="69"/>
      <c r="CMZ6" s="69"/>
      <c r="CNA6" s="69"/>
      <c r="CNB6" s="69"/>
      <c r="CNC6" s="69"/>
      <c r="CND6" s="69"/>
      <c r="CNE6" s="69"/>
      <c r="CNF6" s="69"/>
      <c r="CNG6" s="69"/>
      <c r="CNH6" s="69"/>
      <c r="CNI6" s="69"/>
      <c r="CNJ6" s="69"/>
      <c r="CNK6" s="69"/>
      <c r="CNL6" s="69"/>
      <c r="CNM6" s="69"/>
      <c r="CNN6" s="69"/>
      <c r="CNO6" s="69"/>
      <c r="CNP6" s="69"/>
      <c r="CNQ6" s="69"/>
      <c r="CNR6" s="69"/>
      <c r="CNS6" s="69"/>
      <c r="CNT6" s="69"/>
      <c r="CNU6" s="69"/>
      <c r="CNV6" s="69"/>
      <c r="CNW6" s="69"/>
      <c r="CNX6" s="69"/>
      <c r="CNY6" s="69"/>
      <c r="CNZ6" s="69"/>
      <c r="COA6" s="69"/>
      <c r="COB6" s="69"/>
      <c r="COC6" s="69"/>
      <c r="COD6" s="69"/>
      <c r="COE6" s="69"/>
      <c r="COF6" s="69"/>
      <c r="COG6" s="69"/>
      <c r="COH6" s="69"/>
      <c r="COI6" s="69"/>
      <c r="COJ6" s="69"/>
      <c r="COK6" s="69"/>
      <c r="COL6" s="69"/>
      <c r="COM6" s="69"/>
      <c r="CON6" s="69"/>
      <c r="COO6" s="69"/>
      <c r="COP6" s="69"/>
      <c r="COQ6" s="69"/>
      <c r="COR6" s="69"/>
      <c r="COS6" s="69"/>
      <c r="COT6" s="69"/>
      <c r="COU6" s="69"/>
      <c r="COV6" s="69"/>
      <c r="COW6" s="69"/>
      <c r="COX6" s="69"/>
      <c r="COY6" s="69"/>
      <c r="COZ6" s="69"/>
      <c r="CPA6" s="69"/>
      <c r="CPB6" s="69"/>
      <c r="CPC6" s="69"/>
      <c r="CPD6" s="69"/>
      <c r="CPE6" s="69"/>
      <c r="CPF6" s="69"/>
      <c r="CPG6" s="69"/>
      <c r="CPH6" s="69"/>
      <c r="CPI6" s="69"/>
      <c r="CPJ6" s="69"/>
      <c r="CPK6" s="69"/>
      <c r="CPL6" s="69"/>
      <c r="CPM6" s="69"/>
      <c r="CPN6" s="69"/>
      <c r="CPO6" s="69"/>
      <c r="CPP6" s="69"/>
      <c r="CPQ6" s="69"/>
      <c r="CPR6" s="69"/>
      <c r="CPS6" s="69"/>
      <c r="CPT6" s="69"/>
      <c r="CPU6" s="69"/>
      <c r="CPV6" s="69"/>
      <c r="CPW6" s="69"/>
      <c r="CPX6" s="69"/>
      <c r="CPY6" s="69"/>
      <c r="CPZ6" s="69"/>
      <c r="CQA6" s="69"/>
      <c r="CQB6" s="69"/>
      <c r="CQC6" s="69"/>
      <c r="CQD6" s="69"/>
      <c r="CQE6" s="69"/>
      <c r="CQF6" s="69"/>
      <c r="CQG6" s="69"/>
      <c r="CQH6" s="69"/>
      <c r="CQI6" s="69"/>
      <c r="CQJ6" s="69"/>
      <c r="CQK6" s="69"/>
      <c r="CQL6" s="69"/>
      <c r="CQM6" s="69"/>
      <c r="CQN6" s="69"/>
      <c r="CQO6" s="69"/>
      <c r="CQP6" s="69"/>
      <c r="CQQ6" s="69"/>
      <c r="CQR6" s="69"/>
      <c r="CQS6" s="69"/>
      <c r="CQT6" s="69"/>
      <c r="CQU6" s="69"/>
      <c r="CQV6" s="69"/>
      <c r="CQW6" s="69"/>
      <c r="CQX6" s="69"/>
      <c r="CQY6" s="69"/>
      <c r="CQZ6" s="69"/>
      <c r="CRA6" s="69"/>
      <c r="CRB6" s="69"/>
      <c r="CRC6" s="69"/>
      <c r="CRD6" s="69"/>
      <c r="CRE6" s="69"/>
      <c r="CRF6" s="69"/>
      <c r="CRG6" s="69"/>
      <c r="CRH6" s="69"/>
      <c r="CRI6" s="69"/>
      <c r="CRJ6" s="69"/>
      <c r="CRK6" s="69"/>
      <c r="CRL6" s="69"/>
      <c r="CRM6" s="69"/>
      <c r="CRN6" s="69"/>
      <c r="CRO6" s="69"/>
      <c r="CRP6" s="69"/>
      <c r="CRQ6" s="69"/>
      <c r="CRR6" s="69"/>
      <c r="CRS6" s="69"/>
      <c r="CRT6" s="69"/>
      <c r="CRU6" s="69"/>
      <c r="CRV6" s="69"/>
      <c r="CRW6" s="69"/>
      <c r="CRX6" s="69"/>
      <c r="CRY6" s="69"/>
      <c r="CRZ6" s="69"/>
      <c r="CSA6" s="69"/>
      <c r="CSB6" s="69"/>
      <c r="CSC6" s="69"/>
      <c r="CSD6" s="69"/>
      <c r="CSE6" s="69"/>
      <c r="CSF6" s="69"/>
      <c r="CSG6" s="69"/>
      <c r="CSH6" s="69"/>
      <c r="CSI6" s="69"/>
      <c r="CSJ6" s="69"/>
      <c r="CSK6" s="69"/>
      <c r="CSL6" s="69"/>
      <c r="CSM6" s="69"/>
      <c r="CSN6" s="69"/>
      <c r="CSO6" s="69"/>
      <c r="CSP6" s="69"/>
      <c r="CSQ6" s="69"/>
      <c r="CSR6" s="69"/>
      <c r="CSS6" s="69"/>
      <c r="CST6" s="69"/>
      <c r="CSU6" s="69"/>
      <c r="CSV6" s="69"/>
      <c r="CSW6" s="69"/>
      <c r="CSX6" s="69"/>
      <c r="CSY6" s="69"/>
      <c r="CSZ6" s="69"/>
      <c r="CTA6" s="69"/>
      <c r="CTB6" s="69"/>
      <c r="CTC6" s="69"/>
      <c r="CTD6" s="69"/>
      <c r="CTE6" s="69"/>
      <c r="CTF6" s="69"/>
      <c r="CTG6" s="69"/>
      <c r="CTH6" s="69"/>
      <c r="CTI6" s="69"/>
      <c r="CTJ6" s="69"/>
      <c r="CTK6" s="69"/>
      <c r="CTL6" s="69"/>
      <c r="CTM6" s="69"/>
      <c r="CTN6" s="69"/>
      <c r="CTO6" s="69"/>
      <c r="CTP6" s="69"/>
      <c r="CTQ6" s="69"/>
      <c r="CTR6" s="69"/>
      <c r="CTS6" s="69"/>
      <c r="CTT6" s="69"/>
      <c r="CTU6" s="69"/>
      <c r="CTV6" s="69"/>
      <c r="CTW6" s="69"/>
      <c r="CTX6" s="69"/>
      <c r="CTY6" s="69"/>
      <c r="CTZ6" s="69"/>
      <c r="CUA6" s="69"/>
      <c r="CUB6" s="69"/>
      <c r="CUC6" s="69"/>
      <c r="CUD6" s="69"/>
      <c r="CUE6" s="69"/>
      <c r="CUF6" s="69"/>
      <c r="CUG6" s="69"/>
      <c r="CUH6" s="69"/>
      <c r="CUI6" s="69"/>
      <c r="CUJ6" s="69"/>
      <c r="CUK6" s="69"/>
      <c r="CUL6" s="69"/>
      <c r="CUM6" s="69"/>
      <c r="CUN6" s="69"/>
      <c r="CUO6" s="69"/>
      <c r="CUP6" s="69"/>
      <c r="CUQ6" s="69"/>
      <c r="CUR6" s="69"/>
      <c r="CUS6" s="69"/>
      <c r="CUT6" s="69"/>
      <c r="CUU6" s="69"/>
      <c r="CUV6" s="69"/>
      <c r="CUW6" s="69"/>
      <c r="CUX6" s="69"/>
      <c r="CUY6" s="69"/>
      <c r="CUZ6" s="69"/>
      <c r="CVA6" s="69"/>
      <c r="CVB6" s="69"/>
      <c r="CVC6" s="69"/>
      <c r="CVD6" s="69"/>
      <c r="CVE6" s="69"/>
      <c r="CVF6" s="69"/>
      <c r="CVG6" s="69"/>
      <c r="CVH6" s="69"/>
      <c r="CVI6" s="69"/>
      <c r="CVJ6" s="69"/>
      <c r="CVK6" s="69"/>
      <c r="CVL6" s="69"/>
      <c r="CVM6" s="69"/>
      <c r="CVN6" s="69"/>
      <c r="CVO6" s="69"/>
      <c r="CVP6" s="69"/>
      <c r="CVQ6" s="69"/>
      <c r="CVR6" s="69"/>
      <c r="CVS6" s="69"/>
      <c r="CVT6" s="69"/>
      <c r="CVU6" s="69"/>
      <c r="CVV6" s="69"/>
      <c r="CVW6" s="69"/>
      <c r="CVX6" s="69"/>
      <c r="CVY6" s="69"/>
      <c r="CVZ6" s="69"/>
      <c r="CWA6" s="69"/>
      <c r="CWB6" s="69"/>
      <c r="CWC6" s="69"/>
      <c r="CWD6" s="69"/>
      <c r="CWE6" s="69"/>
      <c r="CWF6" s="69"/>
      <c r="CWG6" s="69"/>
      <c r="CWH6" s="69"/>
      <c r="CWI6" s="69"/>
      <c r="CWJ6" s="69"/>
      <c r="CWK6" s="69"/>
      <c r="CWL6" s="69"/>
      <c r="CWM6" s="69"/>
      <c r="CWN6" s="69"/>
      <c r="CWO6" s="69"/>
      <c r="CWP6" s="69"/>
      <c r="CWQ6" s="69"/>
      <c r="CWR6" s="69"/>
      <c r="CWS6" s="69"/>
      <c r="CWT6" s="69"/>
      <c r="CWU6" s="69"/>
      <c r="CWV6" s="69"/>
      <c r="CWW6" s="69"/>
      <c r="CWX6" s="69"/>
      <c r="CWY6" s="69"/>
      <c r="CWZ6" s="69"/>
      <c r="CXA6" s="69"/>
      <c r="CXB6" s="69"/>
      <c r="CXC6" s="69"/>
      <c r="CXD6" s="69"/>
      <c r="CXE6" s="69"/>
      <c r="CXF6" s="69"/>
      <c r="CXG6" s="69"/>
      <c r="CXH6" s="69"/>
      <c r="CXI6" s="69"/>
      <c r="CXJ6" s="69"/>
      <c r="CXK6" s="69"/>
      <c r="CXL6" s="69"/>
      <c r="CXM6" s="69"/>
      <c r="CXN6" s="69"/>
      <c r="CXO6" s="69"/>
      <c r="CXP6" s="69"/>
      <c r="CXQ6" s="69"/>
      <c r="CXR6" s="69"/>
      <c r="CXS6" s="69"/>
      <c r="CXT6" s="69"/>
      <c r="CXU6" s="69"/>
      <c r="CXV6" s="69"/>
      <c r="CXW6" s="69"/>
      <c r="CXX6" s="69"/>
      <c r="CXY6" s="69"/>
      <c r="CXZ6" s="69"/>
      <c r="CYA6" s="69"/>
      <c r="CYB6" s="69"/>
      <c r="CYC6" s="69"/>
      <c r="CYD6" s="69"/>
      <c r="CYE6" s="69"/>
      <c r="CYF6" s="69"/>
      <c r="CYG6" s="69"/>
      <c r="CYH6" s="69"/>
      <c r="CYI6" s="69"/>
      <c r="CYJ6" s="69"/>
      <c r="CYK6" s="69"/>
      <c r="CYL6" s="69"/>
      <c r="CYM6" s="69"/>
      <c r="CYN6" s="69"/>
      <c r="CYO6" s="69"/>
      <c r="CYP6" s="69"/>
      <c r="CYQ6" s="69"/>
      <c r="CYR6" s="69"/>
      <c r="CYS6" s="69"/>
      <c r="CYT6" s="69"/>
      <c r="CYU6" s="69"/>
      <c r="CYV6" s="69"/>
      <c r="CYW6" s="69"/>
      <c r="CYX6" s="69"/>
      <c r="CYY6" s="69"/>
      <c r="CYZ6" s="69"/>
      <c r="CZA6" s="69"/>
      <c r="CZB6" s="69"/>
      <c r="CZC6" s="69"/>
      <c r="CZD6" s="69"/>
      <c r="CZE6" s="69"/>
      <c r="CZF6" s="69"/>
      <c r="CZG6" s="69"/>
      <c r="CZH6" s="69"/>
      <c r="CZI6" s="69"/>
      <c r="CZJ6" s="69"/>
      <c r="CZK6" s="69"/>
      <c r="CZL6" s="69"/>
      <c r="CZM6" s="69"/>
      <c r="CZN6" s="69"/>
      <c r="CZO6" s="69"/>
      <c r="CZP6" s="69"/>
      <c r="CZQ6" s="69"/>
      <c r="CZR6" s="69"/>
      <c r="CZS6" s="69"/>
      <c r="CZT6" s="69"/>
      <c r="CZU6" s="69"/>
      <c r="CZV6" s="69"/>
      <c r="CZW6" s="69"/>
      <c r="CZX6" s="69"/>
      <c r="CZY6" s="69"/>
      <c r="CZZ6" s="69"/>
      <c r="DAA6" s="69"/>
      <c r="DAB6" s="69"/>
      <c r="DAC6" s="69"/>
      <c r="DAD6" s="69"/>
      <c r="DAE6" s="69"/>
      <c r="DAF6" s="69"/>
      <c r="DAG6" s="69"/>
      <c r="DAH6" s="69"/>
      <c r="DAI6" s="69"/>
      <c r="DAJ6" s="69"/>
      <c r="DAK6" s="69"/>
      <c r="DAL6" s="69"/>
      <c r="DAM6" s="69"/>
      <c r="DAN6" s="69"/>
      <c r="DAO6" s="69"/>
      <c r="DAP6" s="69"/>
      <c r="DAQ6" s="69"/>
      <c r="DAR6" s="69"/>
      <c r="DAS6" s="69"/>
      <c r="DAT6" s="69"/>
      <c r="DAU6" s="69"/>
      <c r="DAV6" s="69"/>
      <c r="DAW6" s="69"/>
      <c r="DAX6" s="69"/>
      <c r="DAY6" s="69"/>
      <c r="DAZ6" s="69"/>
      <c r="DBA6" s="69"/>
      <c r="DBB6" s="69"/>
      <c r="DBC6" s="69"/>
      <c r="DBD6" s="69"/>
      <c r="DBE6" s="69"/>
      <c r="DBF6" s="69"/>
      <c r="DBG6" s="69"/>
      <c r="DBH6" s="69"/>
      <c r="DBI6" s="69"/>
      <c r="DBJ6" s="69"/>
      <c r="DBK6" s="69"/>
      <c r="DBL6" s="69"/>
      <c r="DBM6" s="69"/>
      <c r="DBN6" s="69"/>
      <c r="DBO6" s="69"/>
      <c r="DBP6" s="69"/>
      <c r="DBQ6" s="69"/>
      <c r="DBR6" s="69"/>
      <c r="DBS6" s="69"/>
      <c r="DBT6" s="69"/>
      <c r="DBU6" s="69"/>
      <c r="DBV6" s="69"/>
      <c r="DBW6" s="69"/>
      <c r="DBX6" s="69"/>
      <c r="DBY6" s="69"/>
      <c r="DBZ6" s="69"/>
      <c r="DCA6" s="69"/>
      <c r="DCB6" s="69"/>
      <c r="DCC6" s="69"/>
      <c r="DCD6" s="69"/>
      <c r="DCE6" s="69"/>
      <c r="DCF6" s="69"/>
      <c r="DCG6" s="69"/>
      <c r="DCH6" s="69"/>
      <c r="DCI6" s="69"/>
      <c r="DCJ6" s="69"/>
      <c r="DCK6" s="69"/>
      <c r="DCL6" s="69"/>
      <c r="DCM6" s="69"/>
      <c r="DCN6" s="69"/>
      <c r="DCO6" s="69"/>
      <c r="DCP6" s="69"/>
      <c r="DCQ6" s="69"/>
      <c r="DCR6" s="69"/>
      <c r="DCS6" s="69"/>
      <c r="DCT6" s="69"/>
      <c r="DCU6" s="69"/>
      <c r="DCV6" s="69"/>
      <c r="DCW6" s="69"/>
      <c r="DCX6" s="69"/>
      <c r="DCY6" s="69"/>
      <c r="DCZ6" s="69"/>
      <c r="DDA6" s="69"/>
      <c r="DDB6" s="69"/>
      <c r="DDC6" s="69"/>
      <c r="DDD6" s="69"/>
      <c r="DDE6" s="69"/>
      <c r="DDF6" s="69"/>
      <c r="DDG6" s="69"/>
      <c r="DDH6" s="69"/>
      <c r="DDI6" s="69"/>
      <c r="DDJ6" s="69"/>
      <c r="DDK6" s="69"/>
      <c r="DDL6" s="69"/>
      <c r="DDM6" s="69"/>
      <c r="DDN6" s="69"/>
      <c r="DDO6" s="69"/>
      <c r="DDP6" s="69"/>
      <c r="DDQ6" s="69"/>
      <c r="DDR6" s="69"/>
      <c r="DDS6" s="69"/>
      <c r="DDT6" s="69"/>
      <c r="DDU6" s="69"/>
      <c r="DDV6" s="69"/>
      <c r="DDW6" s="69"/>
      <c r="DDX6" s="69"/>
      <c r="DDY6" s="69"/>
      <c r="DDZ6" s="69"/>
      <c r="DEA6" s="69"/>
      <c r="DEB6" s="69"/>
      <c r="DEC6" s="69"/>
      <c r="DED6" s="69"/>
      <c r="DEE6" s="69"/>
      <c r="DEF6" s="69"/>
      <c r="DEG6" s="69"/>
      <c r="DEH6" s="69"/>
      <c r="DEI6" s="69"/>
      <c r="DEJ6" s="69"/>
      <c r="DEK6" s="69"/>
      <c r="DEL6" s="69"/>
      <c r="DEM6" s="69"/>
      <c r="DEN6" s="69"/>
      <c r="DEO6" s="69"/>
      <c r="DEP6" s="69"/>
      <c r="DEQ6" s="69"/>
      <c r="DER6" s="69"/>
      <c r="DES6" s="69"/>
      <c r="DET6" s="69"/>
      <c r="DEU6" s="69"/>
      <c r="DEV6" s="69"/>
      <c r="DEW6" s="69"/>
      <c r="DEX6" s="69"/>
      <c r="DEY6" s="69"/>
      <c r="DEZ6" s="69"/>
      <c r="DFA6" s="69"/>
      <c r="DFB6" s="69"/>
      <c r="DFC6" s="69"/>
      <c r="DFD6" s="69"/>
      <c r="DFE6" s="69"/>
      <c r="DFF6" s="69"/>
      <c r="DFG6" s="69"/>
      <c r="DFH6" s="69"/>
      <c r="DFI6" s="69"/>
      <c r="DFJ6" s="69"/>
      <c r="DFK6" s="69"/>
      <c r="DFL6" s="69"/>
      <c r="DFM6" s="69"/>
      <c r="DFN6" s="69"/>
      <c r="DFO6" s="69"/>
      <c r="DFP6" s="69"/>
      <c r="DFQ6" s="69"/>
      <c r="DFR6" s="69"/>
      <c r="DFS6" s="69"/>
      <c r="DFT6" s="69"/>
      <c r="DFU6" s="69"/>
      <c r="DFV6" s="69"/>
      <c r="DFW6" s="69"/>
      <c r="DFX6" s="69"/>
      <c r="DFY6" s="69"/>
      <c r="DFZ6" s="69"/>
      <c r="DGA6" s="69"/>
      <c r="DGB6" s="69"/>
      <c r="DGC6" s="69"/>
      <c r="DGD6" s="69"/>
      <c r="DGE6" s="69"/>
      <c r="DGF6" s="69"/>
      <c r="DGG6" s="69"/>
      <c r="DGH6" s="69"/>
      <c r="DGI6" s="69"/>
      <c r="DGJ6" s="69"/>
      <c r="DGK6" s="69"/>
      <c r="DGL6" s="69"/>
      <c r="DGM6" s="69"/>
      <c r="DGN6" s="69"/>
      <c r="DGO6" s="69"/>
      <c r="DGP6" s="69"/>
      <c r="DGQ6" s="69"/>
      <c r="DGR6" s="69"/>
      <c r="DGS6" s="69"/>
      <c r="DGT6" s="69"/>
      <c r="DGU6" s="69"/>
      <c r="DGV6" s="69"/>
      <c r="DGW6" s="69"/>
      <c r="DGX6" s="69"/>
      <c r="DGY6" s="69"/>
      <c r="DGZ6" s="69"/>
      <c r="DHA6" s="69"/>
      <c r="DHB6" s="69"/>
      <c r="DHC6" s="69"/>
      <c r="DHD6" s="69"/>
      <c r="DHE6" s="69"/>
      <c r="DHF6" s="69"/>
      <c r="DHG6" s="69"/>
      <c r="DHH6" s="69"/>
      <c r="DHI6" s="69"/>
      <c r="DHJ6" s="69"/>
      <c r="DHK6" s="69"/>
      <c r="DHL6" s="69"/>
      <c r="DHM6" s="69"/>
      <c r="DHN6" s="69"/>
      <c r="DHO6" s="69"/>
      <c r="DHP6" s="69"/>
      <c r="DHQ6" s="69"/>
      <c r="DHR6" s="69"/>
      <c r="DHS6" s="69"/>
      <c r="DHT6" s="69"/>
      <c r="DHU6" s="69"/>
      <c r="DHV6" s="69"/>
      <c r="DHW6" s="69"/>
      <c r="DHX6" s="69"/>
      <c r="DHY6" s="69"/>
      <c r="DHZ6" s="69"/>
      <c r="DIA6" s="69"/>
      <c r="DIB6" s="69"/>
      <c r="DIC6" s="69"/>
      <c r="DID6" s="69"/>
      <c r="DIE6" s="69"/>
      <c r="DIF6" s="69"/>
      <c r="DIG6" s="69"/>
      <c r="DIH6" s="69"/>
      <c r="DII6" s="69"/>
      <c r="DIJ6" s="69"/>
      <c r="DIK6" s="69"/>
      <c r="DIL6" s="69"/>
      <c r="DIM6" s="69"/>
      <c r="DIN6" s="69"/>
      <c r="DIO6" s="69"/>
      <c r="DIP6" s="69"/>
      <c r="DIQ6" s="69"/>
      <c r="DIR6" s="69"/>
      <c r="DIS6" s="69"/>
      <c r="DIT6" s="69"/>
      <c r="DIU6" s="69"/>
      <c r="DIV6" s="69"/>
      <c r="DIW6" s="69"/>
      <c r="DIX6" s="69"/>
      <c r="DIY6" s="69"/>
      <c r="DIZ6" s="69"/>
      <c r="DJA6" s="69"/>
      <c r="DJB6" s="69"/>
      <c r="DJC6" s="69"/>
      <c r="DJD6" s="69"/>
      <c r="DJE6" s="69"/>
      <c r="DJF6" s="69"/>
      <c r="DJG6" s="69"/>
      <c r="DJH6" s="69"/>
      <c r="DJI6" s="69"/>
      <c r="DJJ6" s="69"/>
      <c r="DJK6" s="69"/>
      <c r="DJL6" s="69"/>
      <c r="DJM6" s="69"/>
      <c r="DJN6" s="69"/>
      <c r="DJO6" s="69"/>
      <c r="DJP6" s="69"/>
      <c r="DJQ6" s="69"/>
      <c r="DJR6" s="69"/>
      <c r="DJS6" s="69"/>
      <c r="DJT6" s="69"/>
      <c r="DJU6" s="69"/>
      <c r="DJV6" s="69"/>
      <c r="DJW6" s="69"/>
      <c r="DJX6" s="69"/>
      <c r="DJY6" s="69"/>
      <c r="DJZ6" s="69"/>
      <c r="DKA6" s="69"/>
      <c r="DKB6" s="69"/>
      <c r="DKC6" s="69"/>
      <c r="DKD6" s="69"/>
      <c r="DKE6" s="69"/>
      <c r="DKF6" s="69"/>
      <c r="DKG6" s="69"/>
      <c r="DKH6" s="69"/>
      <c r="DKI6" s="69"/>
      <c r="DKJ6" s="69"/>
      <c r="DKK6" s="69"/>
      <c r="DKL6" s="69"/>
      <c r="DKM6" s="69"/>
      <c r="DKN6" s="69"/>
      <c r="DKO6" s="69"/>
      <c r="DKP6" s="69"/>
      <c r="DKQ6" s="69"/>
      <c r="DKR6" s="69"/>
      <c r="DKS6" s="69"/>
      <c r="DKT6" s="69"/>
      <c r="DKU6" s="69"/>
      <c r="DKV6" s="69"/>
      <c r="DKW6" s="69"/>
      <c r="DKX6" s="69"/>
      <c r="DKY6" s="69"/>
      <c r="DKZ6" s="69"/>
      <c r="DLA6" s="69"/>
      <c r="DLB6" s="69"/>
      <c r="DLC6" s="69"/>
      <c r="DLD6" s="69"/>
      <c r="DLE6" s="69"/>
      <c r="DLF6" s="69"/>
      <c r="DLG6" s="69"/>
      <c r="DLH6" s="69"/>
      <c r="DLI6" s="69"/>
      <c r="DLJ6" s="69"/>
      <c r="DLK6" s="69"/>
      <c r="DLL6" s="69"/>
      <c r="DLM6" s="69"/>
      <c r="DLN6" s="69"/>
      <c r="DLO6" s="69"/>
      <c r="DLP6" s="69"/>
      <c r="DLQ6" s="69"/>
      <c r="DLR6" s="69"/>
      <c r="DLS6" s="69"/>
      <c r="DLT6" s="69"/>
      <c r="DLU6" s="69"/>
      <c r="DLV6" s="69"/>
      <c r="DLW6" s="69"/>
      <c r="DLX6" s="69"/>
      <c r="DLY6" s="69"/>
      <c r="DLZ6" s="69"/>
      <c r="DMA6" s="69"/>
      <c r="DMB6" s="69"/>
      <c r="DMC6" s="69"/>
      <c r="DMD6" s="69"/>
      <c r="DME6" s="69"/>
      <c r="DMF6" s="69"/>
      <c r="DMG6" s="69"/>
      <c r="DMH6" s="69"/>
      <c r="DMI6" s="69"/>
      <c r="DMJ6" s="69"/>
      <c r="DMK6" s="69"/>
      <c r="DML6" s="69"/>
      <c r="DMM6" s="69"/>
      <c r="DMN6" s="69"/>
      <c r="DMO6" s="69"/>
      <c r="DMP6" s="69"/>
      <c r="DMQ6" s="69"/>
      <c r="DMR6" s="69"/>
      <c r="DMS6" s="69"/>
      <c r="DMT6" s="69"/>
      <c r="DMU6" s="69"/>
      <c r="DMV6" s="69"/>
      <c r="DMW6" s="69"/>
      <c r="DMX6" s="69"/>
      <c r="DMY6" s="69"/>
      <c r="DMZ6" s="69"/>
      <c r="DNA6" s="69"/>
      <c r="DNB6" s="69"/>
      <c r="DNC6" s="69"/>
      <c r="DND6" s="69"/>
      <c r="DNE6" s="69"/>
      <c r="DNF6" s="69"/>
      <c r="DNG6" s="69"/>
      <c r="DNH6" s="69"/>
      <c r="DNI6" s="69"/>
      <c r="DNJ6" s="69"/>
      <c r="DNK6" s="69"/>
      <c r="DNL6" s="69"/>
      <c r="DNM6" s="69"/>
      <c r="DNN6" s="69"/>
      <c r="DNO6" s="69"/>
      <c r="DNP6" s="69"/>
      <c r="DNQ6" s="69"/>
      <c r="DNR6" s="69"/>
      <c r="DNS6" s="69"/>
      <c r="DNT6" s="69"/>
      <c r="DNU6" s="69"/>
      <c r="DNV6" s="69"/>
      <c r="DNW6" s="69"/>
      <c r="DNX6" s="69"/>
      <c r="DNY6" s="69"/>
      <c r="DNZ6" s="69"/>
      <c r="DOA6" s="69"/>
      <c r="DOB6" s="69"/>
      <c r="DOC6" s="69"/>
      <c r="DOD6" s="69"/>
      <c r="DOE6" s="69"/>
      <c r="DOF6" s="69"/>
      <c r="DOG6" s="69"/>
      <c r="DOH6" s="69"/>
      <c r="DOI6" s="69"/>
      <c r="DOJ6" s="69"/>
      <c r="DOK6" s="69"/>
      <c r="DOL6" s="69"/>
      <c r="DOM6" s="69"/>
      <c r="DON6" s="69"/>
      <c r="DOO6" s="69"/>
      <c r="DOP6" s="69"/>
      <c r="DOQ6" s="69"/>
      <c r="DOR6" s="69"/>
      <c r="DOS6" s="69"/>
      <c r="DOT6" s="69"/>
      <c r="DOU6" s="69"/>
      <c r="DOV6" s="69"/>
      <c r="DOW6" s="69"/>
      <c r="DOX6" s="69"/>
      <c r="DOY6" s="69"/>
      <c r="DOZ6" s="69"/>
      <c r="DPA6" s="69"/>
      <c r="DPB6" s="69"/>
      <c r="DPC6" s="69"/>
      <c r="DPD6" s="69"/>
      <c r="DPE6" s="69"/>
      <c r="DPF6" s="69"/>
      <c r="DPG6" s="69"/>
      <c r="DPH6" s="69"/>
      <c r="DPI6" s="69"/>
      <c r="DPJ6" s="69"/>
      <c r="DPK6" s="69"/>
      <c r="DPL6" s="69"/>
      <c r="DPM6" s="69"/>
      <c r="DPN6" s="69"/>
      <c r="DPO6" s="69"/>
      <c r="DPP6" s="69"/>
      <c r="DPQ6" s="69"/>
      <c r="DPR6" s="69"/>
      <c r="DPS6" s="69"/>
      <c r="DPT6" s="69"/>
      <c r="DPU6" s="69"/>
      <c r="DPV6" s="69"/>
      <c r="DPW6" s="69"/>
      <c r="DPX6" s="69"/>
      <c r="DPY6" s="69"/>
      <c r="DPZ6" s="69"/>
      <c r="DQA6" s="69"/>
      <c r="DQB6" s="69"/>
      <c r="DQC6" s="69"/>
      <c r="DQD6" s="69"/>
      <c r="DQE6" s="69"/>
      <c r="DQF6" s="69"/>
      <c r="DQG6" s="69"/>
      <c r="DQH6" s="69"/>
      <c r="DQI6" s="69"/>
      <c r="DQJ6" s="69"/>
      <c r="DQK6" s="69"/>
      <c r="DQL6" s="69"/>
      <c r="DQM6" s="69"/>
      <c r="DQN6" s="69"/>
      <c r="DQO6" s="69"/>
      <c r="DQP6" s="69"/>
      <c r="DQQ6" s="69"/>
      <c r="DQR6" s="69"/>
      <c r="DQS6" s="69"/>
      <c r="DQT6" s="69"/>
      <c r="DQU6" s="69"/>
      <c r="DQV6" s="69"/>
      <c r="DQW6" s="69"/>
      <c r="DQX6" s="69"/>
      <c r="DQY6" s="69"/>
      <c r="DQZ6" s="69"/>
      <c r="DRA6" s="69"/>
      <c r="DRB6" s="69"/>
      <c r="DRC6" s="69"/>
      <c r="DRD6" s="69"/>
      <c r="DRE6" s="69"/>
      <c r="DRF6" s="69"/>
      <c r="DRG6" s="69"/>
      <c r="DRH6" s="69"/>
      <c r="DRI6" s="69"/>
      <c r="DRJ6" s="69"/>
      <c r="DRK6" s="69"/>
      <c r="DRL6" s="69"/>
      <c r="DRM6" s="69"/>
      <c r="DRN6" s="69"/>
      <c r="DRO6" s="69"/>
      <c r="DRP6" s="69"/>
      <c r="DRQ6" s="69"/>
      <c r="DRR6" s="69"/>
      <c r="DRS6" s="69"/>
      <c r="DRT6" s="69"/>
      <c r="DRU6" s="69"/>
      <c r="DRV6" s="69"/>
      <c r="DRW6" s="69"/>
      <c r="DRX6" s="69"/>
      <c r="DRY6" s="69"/>
      <c r="DRZ6" s="69"/>
      <c r="DSA6" s="69"/>
      <c r="DSB6" s="69"/>
      <c r="DSC6" s="69"/>
      <c r="DSD6" s="69"/>
      <c r="DSE6" s="69"/>
      <c r="DSF6" s="69"/>
      <c r="DSG6" s="69"/>
      <c r="DSH6" s="69"/>
      <c r="DSI6" s="69"/>
      <c r="DSJ6" s="69"/>
      <c r="DSK6" s="69"/>
      <c r="DSL6" s="69"/>
      <c r="DSM6" s="69"/>
      <c r="DSN6" s="69"/>
      <c r="DSO6" s="69"/>
      <c r="DSP6" s="69"/>
      <c r="DSQ6" s="69"/>
      <c r="DSR6" s="69"/>
      <c r="DSS6" s="69"/>
      <c r="DST6" s="69"/>
      <c r="DSU6" s="69"/>
      <c r="DSV6" s="69"/>
      <c r="DSW6" s="69"/>
      <c r="DSX6" s="69"/>
      <c r="DSY6" s="69"/>
      <c r="DSZ6" s="69"/>
      <c r="DTA6" s="69"/>
      <c r="DTB6" s="69"/>
      <c r="DTC6" s="69"/>
      <c r="DTD6" s="69"/>
      <c r="DTE6" s="69"/>
      <c r="DTF6" s="69"/>
      <c r="DTG6" s="69"/>
      <c r="DTH6" s="69"/>
      <c r="DTI6" s="69"/>
      <c r="DTJ6" s="69"/>
      <c r="DTK6" s="69"/>
      <c r="DTL6" s="69"/>
      <c r="DTM6" s="69"/>
      <c r="DTN6" s="69"/>
      <c r="DTO6" s="69"/>
      <c r="DTP6" s="69"/>
      <c r="DTQ6" s="69"/>
      <c r="DTR6" s="69"/>
      <c r="DTS6" s="69"/>
      <c r="DTT6" s="69"/>
      <c r="DTU6" s="69"/>
      <c r="DTV6" s="69"/>
      <c r="DTW6" s="69"/>
      <c r="DTX6" s="69"/>
      <c r="DTY6" s="69"/>
      <c r="DTZ6" s="69"/>
      <c r="DUA6" s="69"/>
      <c r="DUB6" s="69"/>
      <c r="DUC6" s="69"/>
      <c r="DUD6" s="69"/>
      <c r="DUE6" s="69"/>
      <c r="DUF6" s="69"/>
      <c r="DUG6" s="69"/>
      <c r="DUH6" s="69"/>
      <c r="DUI6" s="69"/>
      <c r="DUJ6" s="69"/>
      <c r="DUK6" s="69"/>
      <c r="DUL6" s="69"/>
      <c r="DUM6" s="69"/>
      <c r="DUN6" s="69"/>
      <c r="DUO6" s="69"/>
      <c r="DUP6" s="69"/>
      <c r="DUQ6" s="69"/>
      <c r="DUR6" s="69"/>
      <c r="DUS6" s="69"/>
      <c r="DUT6" s="69"/>
      <c r="DUU6" s="69"/>
      <c r="DUV6" s="69"/>
      <c r="DUW6" s="69"/>
      <c r="DUX6" s="69"/>
      <c r="DUY6" s="69"/>
      <c r="DUZ6" s="69"/>
      <c r="DVA6" s="69"/>
      <c r="DVB6" s="69"/>
      <c r="DVC6" s="69"/>
      <c r="DVD6" s="69"/>
      <c r="DVE6" s="69"/>
      <c r="DVF6" s="69"/>
      <c r="DVG6" s="69"/>
      <c r="DVH6" s="69"/>
      <c r="DVI6" s="69"/>
      <c r="DVJ6" s="69"/>
      <c r="DVK6" s="69"/>
      <c r="DVL6" s="69"/>
      <c r="DVM6" s="69"/>
      <c r="DVN6" s="69"/>
      <c r="DVO6" s="69"/>
      <c r="DVP6" s="69"/>
      <c r="DVQ6" s="69"/>
      <c r="DVR6" s="69"/>
      <c r="DVS6" s="69"/>
      <c r="DVT6" s="69"/>
      <c r="DVU6" s="69"/>
      <c r="DVV6" s="69"/>
      <c r="DVW6" s="69"/>
      <c r="DVX6" s="69"/>
      <c r="DVY6" s="69"/>
      <c r="DVZ6" s="69"/>
      <c r="DWA6" s="69"/>
      <c r="DWB6" s="69"/>
      <c r="DWC6" s="69"/>
      <c r="DWD6" s="69"/>
      <c r="DWE6" s="69"/>
      <c r="DWF6" s="69"/>
      <c r="DWG6" s="69"/>
      <c r="DWH6" s="69"/>
      <c r="DWI6" s="69"/>
      <c r="DWJ6" s="69"/>
      <c r="DWK6" s="69"/>
      <c r="DWL6" s="69"/>
      <c r="DWM6" s="69"/>
      <c r="DWN6" s="69"/>
      <c r="DWO6" s="69"/>
      <c r="DWP6" s="69"/>
      <c r="DWQ6" s="69"/>
      <c r="DWR6" s="69"/>
      <c r="DWS6" s="69"/>
      <c r="DWT6" s="69"/>
      <c r="DWU6" s="69"/>
      <c r="DWV6" s="69"/>
      <c r="DWW6" s="69"/>
      <c r="DWX6" s="69"/>
      <c r="DWY6" s="69"/>
      <c r="DWZ6" s="69"/>
      <c r="DXA6" s="69"/>
      <c r="DXB6" s="69"/>
      <c r="DXC6" s="69"/>
      <c r="DXD6" s="69"/>
      <c r="DXE6" s="69"/>
      <c r="DXF6" s="69"/>
      <c r="DXG6" s="69"/>
      <c r="DXH6" s="69"/>
      <c r="DXI6" s="69"/>
      <c r="DXJ6" s="69"/>
      <c r="DXK6" s="69"/>
      <c r="DXL6" s="69"/>
      <c r="DXM6" s="69"/>
      <c r="DXN6" s="69"/>
      <c r="DXO6" s="69"/>
      <c r="DXP6" s="69"/>
      <c r="DXQ6" s="69"/>
      <c r="DXR6" s="69"/>
      <c r="DXS6" s="69"/>
      <c r="DXT6" s="69"/>
      <c r="DXU6" s="69"/>
      <c r="DXV6" s="69"/>
      <c r="DXW6" s="69"/>
      <c r="DXX6" s="69"/>
      <c r="DXY6" s="69"/>
      <c r="DXZ6" s="69"/>
      <c r="DYA6" s="69"/>
      <c r="DYB6" s="69"/>
      <c r="DYC6" s="69"/>
      <c r="DYD6" s="69"/>
      <c r="DYE6" s="69"/>
      <c r="DYF6" s="69"/>
      <c r="DYG6" s="69"/>
      <c r="DYH6" s="69"/>
      <c r="DYI6" s="69"/>
      <c r="DYJ6" s="69"/>
      <c r="DYK6" s="69"/>
      <c r="DYL6" s="69"/>
      <c r="DYM6" s="69"/>
      <c r="DYN6" s="69"/>
      <c r="DYO6" s="69"/>
      <c r="DYP6" s="69"/>
      <c r="DYQ6" s="69"/>
      <c r="DYR6" s="69"/>
      <c r="DYS6" s="69"/>
      <c r="DYT6" s="69"/>
      <c r="DYU6" s="69"/>
      <c r="DYV6" s="69"/>
      <c r="DYW6" s="69"/>
      <c r="DYX6" s="69"/>
      <c r="DYY6" s="69"/>
      <c r="DYZ6" s="69"/>
      <c r="DZA6" s="69"/>
      <c r="DZB6" s="69"/>
      <c r="DZC6" s="69"/>
      <c r="DZD6" s="69"/>
      <c r="DZE6" s="69"/>
      <c r="DZF6" s="69"/>
      <c r="DZG6" s="69"/>
      <c r="DZH6" s="69"/>
      <c r="DZI6" s="69"/>
      <c r="DZJ6" s="69"/>
      <c r="DZK6" s="69"/>
      <c r="DZL6" s="69"/>
      <c r="DZM6" s="69"/>
      <c r="DZN6" s="69"/>
      <c r="DZO6" s="69"/>
      <c r="DZP6" s="69"/>
      <c r="DZQ6" s="69"/>
      <c r="DZR6" s="69"/>
      <c r="DZS6" s="69"/>
      <c r="DZT6" s="69"/>
      <c r="DZU6" s="69"/>
      <c r="DZV6" s="69"/>
      <c r="DZW6" s="69"/>
      <c r="DZX6" s="69"/>
      <c r="DZY6" s="69"/>
      <c r="DZZ6" s="69"/>
      <c r="EAA6" s="69"/>
      <c r="EAB6" s="69"/>
      <c r="EAC6" s="69"/>
      <c r="EAD6" s="69"/>
      <c r="EAE6" s="69"/>
      <c r="EAF6" s="69"/>
      <c r="EAG6" s="69"/>
      <c r="EAH6" s="69"/>
      <c r="EAI6" s="69"/>
      <c r="EAJ6" s="69"/>
      <c r="EAK6" s="69"/>
      <c r="EAL6" s="69"/>
      <c r="EAM6" s="69"/>
      <c r="EAN6" s="69"/>
      <c r="EAO6" s="69"/>
      <c r="EAP6" s="69"/>
      <c r="EAQ6" s="69"/>
      <c r="EAR6" s="69"/>
      <c r="EAS6" s="69"/>
      <c r="EAT6" s="69"/>
      <c r="EAU6" s="69"/>
      <c r="EAV6" s="69"/>
      <c r="EAW6" s="69"/>
      <c r="EAX6" s="69"/>
      <c r="EAY6" s="69"/>
      <c r="EAZ6" s="69"/>
      <c r="EBA6" s="69"/>
      <c r="EBB6" s="69"/>
      <c r="EBC6" s="69"/>
      <c r="EBD6" s="69"/>
      <c r="EBE6" s="69"/>
      <c r="EBF6" s="69"/>
      <c r="EBG6" s="69"/>
      <c r="EBH6" s="69"/>
      <c r="EBI6" s="69"/>
      <c r="EBJ6" s="69"/>
      <c r="EBK6" s="69"/>
      <c r="EBL6" s="69"/>
      <c r="EBM6" s="69"/>
      <c r="EBN6" s="69"/>
      <c r="EBO6" s="69"/>
      <c r="EBP6" s="69"/>
      <c r="EBQ6" s="69"/>
      <c r="EBR6" s="69"/>
      <c r="EBS6" s="69"/>
      <c r="EBT6" s="69"/>
      <c r="EBU6" s="69"/>
      <c r="EBV6" s="69"/>
      <c r="EBW6" s="69"/>
      <c r="EBX6" s="69"/>
      <c r="EBY6" s="69"/>
      <c r="EBZ6" s="69"/>
      <c r="ECA6" s="69"/>
      <c r="ECB6" s="69"/>
      <c r="ECC6" s="69"/>
      <c r="ECD6" s="69"/>
      <c r="ECE6" s="69"/>
      <c r="ECF6" s="69"/>
      <c r="ECG6" s="69"/>
      <c r="ECH6" s="69"/>
      <c r="ECI6" s="69"/>
      <c r="ECJ6" s="69"/>
      <c r="ECK6" s="69"/>
      <c r="ECL6" s="69"/>
      <c r="ECM6" s="69"/>
      <c r="ECN6" s="69"/>
      <c r="ECO6" s="69"/>
      <c r="ECP6" s="69"/>
      <c r="ECQ6" s="69"/>
      <c r="ECR6" s="69"/>
      <c r="ECS6" s="69"/>
      <c r="ECT6" s="69"/>
      <c r="ECU6" s="69"/>
      <c r="ECV6" s="69"/>
      <c r="ECW6" s="69"/>
      <c r="ECX6" s="69"/>
      <c r="ECY6" s="69"/>
      <c r="ECZ6" s="69"/>
      <c r="EDA6" s="69"/>
      <c r="EDB6" s="69"/>
      <c r="EDC6" s="69"/>
      <c r="EDD6" s="69"/>
      <c r="EDE6" s="69"/>
      <c r="EDF6" s="69"/>
      <c r="EDG6" s="69"/>
      <c r="EDH6" s="69"/>
      <c r="EDI6" s="69"/>
      <c r="EDJ6" s="69"/>
      <c r="EDK6" s="69"/>
      <c r="EDL6" s="69"/>
      <c r="EDM6" s="69"/>
      <c r="EDN6" s="69"/>
      <c r="EDO6" s="69"/>
      <c r="EDP6" s="69"/>
      <c r="EDQ6" s="69"/>
      <c r="EDR6" s="69"/>
      <c r="EDS6" s="69"/>
      <c r="EDT6" s="69"/>
      <c r="EDU6" s="69"/>
      <c r="EDV6" s="69"/>
      <c r="EDW6" s="69"/>
      <c r="EDX6" s="69"/>
      <c r="EDY6" s="69"/>
      <c r="EDZ6" s="69"/>
      <c r="EEA6" s="69"/>
      <c r="EEB6" s="69"/>
      <c r="EEC6" s="69"/>
      <c r="EED6" s="69"/>
      <c r="EEE6" s="69"/>
      <c r="EEF6" s="69"/>
      <c r="EEG6" s="69"/>
      <c r="EEH6" s="69"/>
      <c r="EEI6" s="69"/>
      <c r="EEJ6" s="69"/>
      <c r="EEK6" s="69"/>
      <c r="EEL6" s="69"/>
      <c r="EEM6" s="69"/>
      <c r="EEN6" s="69"/>
      <c r="EEO6" s="69"/>
      <c r="EEP6" s="69"/>
      <c r="EEQ6" s="69"/>
      <c r="EER6" s="69"/>
      <c r="EES6" s="69"/>
      <c r="EET6" s="69"/>
      <c r="EEU6" s="69"/>
      <c r="EEV6" s="69"/>
      <c r="EEW6" s="69"/>
      <c r="EEX6" s="69"/>
      <c r="EEY6" s="69"/>
      <c r="EEZ6" s="69"/>
      <c r="EFA6" s="69"/>
      <c r="EFB6" s="69"/>
      <c r="EFC6" s="69"/>
      <c r="EFD6" s="69"/>
      <c r="EFE6" s="69"/>
      <c r="EFF6" s="69"/>
      <c r="EFG6" s="69"/>
      <c r="EFH6" s="69"/>
      <c r="EFI6" s="69"/>
      <c r="EFJ6" s="69"/>
      <c r="EFK6" s="69"/>
      <c r="EFL6" s="69"/>
      <c r="EFM6" s="69"/>
      <c r="EFN6" s="69"/>
      <c r="EFO6" s="69"/>
      <c r="EFP6" s="69"/>
      <c r="EFQ6" s="69"/>
      <c r="EFR6" s="69"/>
      <c r="EFS6" s="69"/>
      <c r="EFT6" s="69"/>
      <c r="EFU6" s="69"/>
      <c r="EFV6" s="69"/>
      <c r="EFW6" s="69"/>
      <c r="EFX6" s="69"/>
      <c r="EFY6" s="69"/>
      <c r="EFZ6" s="69"/>
      <c r="EGA6" s="69"/>
      <c r="EGB6" s="69"/>
      <c r="EGC6" s="69"/>
      <c r="EGD6" s="69"/>
      <c r="EGE6" s="69"/>
      <c r="EGF6" s="69"/>
      <c r="EGG6" s="69"/>
      <c r="EGH6" s="69"/>
      <c r="EGI6" s="69"/>
      <c r="EGJ6" s="69"/>
      <c r="EGK6" s="69"/>
      <c r="EGL6" s="69"/>
      <c r="EGM6" s="69"/>
      <c r="EGN6" s="69"/>
      <c r="EGO6" s="69"/>
      <c r="EGP6" s="69"/>
      <c r="EGQ6" s="69"/>
      <c r="EGR6" s="69"/>
      <c r="EGS6" s="69"/>
      <c r="EGT6" s="69"/>
      <c r="EGU6" s="69"/>
      <c r="EGV6" s="69"/>
      <c r="EGW6" s="69"/>
      <c r="EGX6" s="69"/>
      <c r="EGY6" s="69"/>
      <c r="EGZ6" s="69"/>
      <c r="EHA6" s="69"/>
      <c r="EHB6" s="69"/>
      <c r="EHC6" s="69"/>
      <c r="EHD6" s="69"/>
      <c r="EHE6" s="69"/>
      <c r="EHF6" s="69"/>
      <c r="EHG6" s="69"/>
      <c r="EHH6" s="69"/>
      <c r="EHI6" s="69"/>
      <c r="EHJ6" s="69"/>
      <c r="EHK6" s="69"/>
      <c r="EHL6" s="69"/>
      <c r="EHM6" s="69"/>
      <c r="EHN6" s="69"/>
      <c r="EHO6" s="69"/>
      <c r="EHP6" s="69"/>
      <c r="EHQ6" s="69"/>
      <c r="EHR6" s="69"/>
      <c r="EHS6" s="69"/>
      <c r="EHT6" s="69"/>
      <c r="EHU6" s="69"/>
      <c r="EHV6" s="69"/>
      <c r="EHW6" s="69"/>
      <c r="EHX6" s="69"/>
      <c r="EHY6" s="69"/>
      <c r="EHZ6" s="69"/>
      <c r="EIA6" s="69"/>
      <c r="EIB6" s="69"/>
      <c r="EIC6" s="69"/>
      <c r="EID6" s="69"/>
      <c r="EIE6" s="69"/>
      <c r="EIF6" s="69"/>
      <c r="EIG6" s="69"/>
      <c r="EIH6" s="69"/>
      <c r="EII6" s="69"/>
      <c r="EIJ6" s="69"/>
      <c r="EIK6" s="69"/>
      <c r="EIL6" s="69"/>
      <c r="EIM6" s="69"/>
      <c r="EIN6" s="69"/>
      <c r="EIO6" s="69"/>
      <c r="EIP6" s="69"/>
      <c r="EIQ6" s="69"/>
      <c r="EIR6" s="69"/>
      <c r="EIS6" s="69"/>
      <c r="EIT6" s="69"/>
      <c r="EIU6" s="69"/>
      <c r="EIV6" s="69"/>
      <c r="EIW6" s="69"/>
      <c r="EIX6" s="69"/>
      <c r="EIY6" s="69"/>
      <c r="EIZ6" s="69"/>
      <c r="EJA6" s="69"/>
      <c r="EJB6" s="69"/>
      <c r="EJC6" s="69"/>
      <c r="EJD6" s="69"/>
      <c r="EJE6" s="69"/>
      <c r="EJF6" s="69"/>
      <c r="EJG6" s="69"/>
      <c r="EJH6" s="69"/>
      <c r="EJI6" s="69"/>
      <c r="EJJ6" s="69"/>
      <c r="EJK6" s="69"/>
      <c r="EJL6" s="69"/>
      <c r="EJM6" s="69"/>
      <c r="EJN6" s="69"/>
      <c r="EJO6" s="69"/>
      <c r="EJP6" s="69"/>
      <c r="EJQ6" s="69"/>
      <c r="EJR6" s="69"/>
      <c r="EJS6" s="69"/>
      <c r="EJT6" s="69"/>
      <c r="EJU6" s="69"/>
      <c r="EJV6" s="69"/>
      <c r="EJW6" s="69"/>
      <c r="EJX6" s="69"/>
      <c r="EJY6" s="69"/>
      <c r="EJZ6" s="69"/>
      <c r="EKA6" s="69"/>
      <c r="EKB6" s="69"/>
      <c r="EKC6" s="69"/>
      <c r="EKD6" s="69"/>
      <c r="EKE6" s="69"/>
      <c r="EKF6" s="69"/>
      <c r="EKG6" s="69"/>
      <c r="EKH6" s="69"/>
      <c r="EKI6" s="69"/>
      <c r="EKJ6" s="69"/>
      <c r="EKK6" s="69"/>
      <c r="EKL6" s="69"/>
      <c r="EKM6" s="69"/>
      <c r="EKN6" s="69"/>
      <c r="EKO6" s="69"/>
      <c r="EKP6" s="69"/>
      <c r="EKQ6" s="69"/>
      <c r="EKR6" s="69"/>
      <c r="EKS6" s="69"/>
      <c r="EKT6" s="69"/>
      <c r="EKU6" s="69"/>
      <c r="EKV6" s="69"/>
      <c r="EKW6" s="69"/>
      <c r="EKX6" s="69"/>
      <c r="EKY6" s="69"/>
      <c r="EKZ6" s="69"/>
      <c r="ELA6" s="69"/>
      <c r="ELB6" s="69"/>
      <c r="ELC6" s="69"/>
      <c r="ELD6" s="69"/>
      <c r="ELE6" s="69"/>
      <c r="ELF6" s="69"/>
      <c r="ELG6" s="69"/>
      <c r="ELH6" s="69"/>
      <c r="ELI6" s="69"/>
      <c r="ELJ6" s="69"/>
      <c r="ELK6" s="69"/>
      <c r="ELL6" s="69"/>
      <c r="ELM6" s="69"/>
      <c r="ELN6" s="69"/>
      <c r="ELO6" s="69"/>
      <c r="ELP6" s="69"/>
      <c r="ELQ6" s="69"/>
      <c r="ELR6" s="69"/>
      <c r="ELS6" s="69"/>
      <c r="ELT6" s="69"/>
      <c r="ELU6" s="69"/>
      <c r="ELV6" s="69"/>
      <c r="ELW6" s="69"/>
      <c r="ELX6" s="69"/>
      <c r="ELY6" s="69"/>
      <c r="ELZ6" s="69"/>
      <c r="EMA6" s="69"/>
      <c r="EMB6" s="69"/>
      <c r="EMC6" s="69"/>
      <c r="EMD6" s="69"/>
      <c r="EME6" s="69"/>
      <c r="EMF6" s="69"/>
      <c r="EMG6" s="69"/>
      <c r="EMH6" s="69"/>
      <c r="EMI6" s="69"/>
      <c r="EMJ6" s="69"/>
      <c r="EMK6" s="69"/>
      <c r="EML6" s="69"/>
      <c r="EMM6" s="69"/>
      <c r="EMN6" s="69"/>
      <c r="EMO6" s="69"/>
      <c r="EMP6" s="69"/>
      <c r="EMQ6" s="69"/>
      <c r="EMR6" s="69"/>
      <c r="EMS6" s="69"/>
      <c r="EMT6" s="69"/>
      <c r="EMU6" s="69"/>
      <c r="EMV6" s="69"/>
      <c r="EMW6" s="69"/>
      <c r="EMX6" s="69"/>
      <c r="EMY6" s="69"/>
      <c r="EMZ6" s="69"/>
      <c r="ENA6" s="69"/>
      <c r="ENB6" s="69"/>
      <c r="ENC6" s="69"/>
      <c r="END6" s="69"/>
      <c r="ENE6" s="69"/>
      <c r="ENF6" s="69"/>
      <c r="ENG6" s="69"/>
      <c r="ENH6" s="69"/>
      <c r="ENI6" s="69"/>
      <c r="ENJ6" s="69"/>
      <c r="ENK6" s="69"/>
      <c r="ENL6" s="69"/>
      <c r="ENM6" s="69"/>
      <c r="ENN6" s="69"/>
      <c r="ENO6" s="69"/>
      <c r="ENP6" s="69"/>
      <c r="ENQ6" s="69"/>
      <c r="ENR6" s="69"/>
      <c r="ENS6" s="69"/>
      <c r="ENT6" s="69"/>
      <c r="ENU6" s="69"/>
      <c r="ENV6" s="69"/>
      <c r="ENW6" s="69"/>
      <c r="ENX6" s="69"/>
      <c r="ENY6" s="69"/>
      <c r="ENZ6" s="69"/>
      <c r="EOA6" s="69"/>
      <c r="EOB6" s="69"/>
      <c r="EOC6" s="69"/>
      <c r="EOD6" s="69"/>
      <c r="EOE6" s="69"/>
      <c r="EOF6" s="69"/>
      <c r="EOG6" s="69"/>
      <c r="EOH6" s="69"/>
      <c r="EOI6" s="69"/>
      <c r="EOJ6" s="69"/>
      <c r="EOK6" s="69"/>
      <c r="EOL6" s="69"/>
      <c r="EOM6" s="69"/>
      <c r="EON6" s="69"/>
      <c r="EOO6" s="69"/>
      <c r="EOP6" s="69"/>
      <c r="EOQ6" s="69"/>
      <c r="EOR6" s="69"/>
      <c r="EOS6" s="69"/>
      <c r="EOT6" s="69"/>
      <c r="EOU6" s="69"/>
      <c r="EOV6" s="69"/>
      <c r="EOW6" s="69"/>
      <c r="EOX6" s="69"/>
      <c r="EOY6" s="69"/>
      <c r="EOZ6" s="69"/>
      <c r="EPA6" s="69"/>
      <c r="EPB6" s="69"/>
      <c r="EPC6" s="69"/>
      <c r="EPD6" s="69"/>
      <c r="EPE6" s="69"/>
      <c r="EPF6" s="69"/>
      <c r="EPG6" s="69"/>
      <c r="EPH6" s="69"/>
      <c r="EPI6" s="69"/>
      <c r="EPJ6" s="69"/>
      <c r="EPK6" s="69"/>
      <c r="EPL6" s="69"/>
      <c r="EPM6" s="69"/>
      <c r="EPN6" s="69"/>
      <c r="EPO6" s="69"/>
      <c r="EPP6" s="69"/>
      <c r="EPQ6" s="69"/>
      <c r="EPR6" s="69"/>
      <c r="EPS6" s="69"/>
      <c r="EPT6" s="69"/>
      <c r="EPU6" s="69"/>
      <c r="EPV6" s="69"/>
      <c r="EPW6" s="69"/>
      <c r="EPX6" s="69"/>
      <c r="EPY6" s="69"/>
      <c r="EPZ6" s="69"/>
      <c r="EQA6" s="69"/>
      <c r="EQB6" s="69"/>
      <c r="EQC6" s="69"/>
      <c r="EQD6" s="69"/>
      <c r="EQE6" s="69"/>
      <c r="EQF6" s="69"/>
      <c r="EQG6" s="69"/>
      <c r="EQH6" s="69"/>
      <c r="EQI6" s="69"/>
      <c r="EQJ6" s="69"/>
      <c r="EQK6" s="69"/>
      <c r="EQL6" s="69"/>
      <c r="EQM6" s="69"/>
      <c r="EQN6" s="69"/>
      <c r="EQO6" s="69"/>
      <c r="EQP6" s="69"/>
      <c r="EQQ6" s="69"/>
      <c r="EQR6" s="69"/>
      <c r="EQS6" s="69"/>
      <c r="EQT6" s="69"/>
      <c r="EQU6" s="69"/>
      <c r="EQV6" s="69"/>
      <c r="EQW6" s="69"/>
      <c r="EQX6" s="69"/>
      <c r="EQY6" s="69"/>
      <c r="EQZ6" s="69"/>
      <c r="ERA6" s="69"/>
      <c r="ERB6" s="69"/>
      <c r="ERC6" s="69"/>
      <c r="ERD6" s="69"/>
      <c r="ERE6" s="69"/>
      <c r="ERF6" s="69"/>
      <c r="ERG6" s="69"/>
      <c r="ERH6" s="69"/>
      <c r="ERI6" s="69"/>
      <c r="ERJ6" s="69"/>
      <c r="ERK6" s="69"/>
      <c r="ERL6" s="69"/>
      <c r="ERM6" s="69"/>
      <c r="ERN6" s="69"/>
      <c r="ERO6" s="69"/>
      <c r="ERP6" s="69"/>
      <c r="ERQ6" s="69"/>
      <c r="ERR6" s="69"/>
      <c r="ERS6" s="69"/>
      <c r="ERT6" s="69"/>
      <c r="ERU6" s="69"/>
      <c r="ERV6" s="69"/>
      <c r="ERW6" s="69"/>
      <c r="ERX6" s="69"/>
      <c r="ERY6" s="69"/>
      <c r="ERZ6" s="69"/>
      <c r="ESA6" s="69"/>
      <c r="ESB6" s="69"/>
      <c r="ESC6" s="69"/>
      <c r="ESD6" s="69"/>
      <c r="ESE6" s="69"/>
      <c r="ESF6" s="69"/>
      <c r="ESG6" s="69"/>
      <c r="ESH6" s="69"/>
      <c r="ESI6" s="69"/>
      <c r="ESJ6" s="69"/>
      <c r="ESK6" s="69"/>
      <c r="ESL6" s="69"/>
      <c r="ESM6" s="69"/>
      <c r="ESN6" s="69"/>
      <c r="ESO6" s="69"/>
      <c r="ESP6" s="69"/>
      <c r="ESQ6" s="69"/>
      <c r="ESR6" s="69"/>
      <c r="ESS6" s="69"/>
      <c r="EST6" s="69"/>
      <c r="ESU6" s="69"/>
      <c r="ESV6" s="69"/>
      <c r="ESW6" s="69"/>
      <c r="ESX6" s="69"/>
      <c r="ESY6" s="69"/>
      <c r="ESZ6" s="69"/>
      <c r="ETA6" s="69"/>
      <c r="ETB6" s="69"/>
      <c r="ETC6" s="69"/>
      <c r="ETD6" s="69"/>
      <c r="ETE6" s="69"/>
      <c r="ETF6" s="69"/>
      <c r="ETG6" s="69"/>
      <c r="ETH6" s="69"/>
      <c r="ETI6" s="69"/>
      <c r="ETJ6" s="69"/>
      <c r="ETK6" s="69"/>
      <c r="ETL6" s="69"/>
      <c r="ETM6" s="69"/>
      <c r="ETN6" s="69"/>
      <c r="ETO6" s="69"/>
      <c r="ETP6" s="69"/>
      <c r="ETQ6" s="69"/>
      <c r="ETR6" s="69"/>
      <c r="ETS6" s="69"/>
      <c r="ETT6" s="69"/>
      <c r="ETU6" s="69"/>
      <c r="ETV6" s="69"/>
      <c r="ETW6" s="69"/>
      <c r="ETX6" s="69"/>
      <c r="ETY6" s="69"/>
      <c r="ETZ6" s="69"/>
      <c r="EUA6" s="69"/>
      <c r="EUB6" s="69"/>
      <c r="EUC6" s="69"/>
      <c r="EUD6" s="69"/>
      <c r="EUE6" s="69"/>
      <c r="EUF6" s="69"/>
      <c r="EUG6" s="69"/>
      <c r="EUH6" s="69"/>
      <c r="EUI6" s="69"/>
      <c r="EUJ6" s="69"/>
      <c r="EUK6" s="69"/>
      <c r="EUL6" s="69"/>
      <c r="EUM6" s="69"/>
      <c r="EUN6" s="69"/>
      <c r="EUO6" s="69"/>
      <c r="EUP6" s="69"/>
      <c r="EUQ6" s="69"/>
      <c r="EUR6" s="69"/>
      <c r="EUS6" s="69"/>
      <c r="EUT6" s="69"/>
      <c r="EUU6" s="69"/>
      <c r="EUV6" s="69"/>
      <c r="EUW6" s="69"/>
      <c r="EUX6" s="69"/>
      <c r="EUY6" s="69"/>
      <c r="EUZ6" s="69"/>
      <c r="EVA6" s="69"/>
      <c r="EVB6" s="69"/>
      <c r="EVC6" s="69"/>
      <c r="EVD6" s="69"/>
      <c r="EVE6" s="69"/>
      <c r="EVF6" s="69"/>
      <c r="EVG6" s="69"/>
      <c r="EVH6" s="69"/>
      <c r="EVI6" s="69"/>
      <c r="EVJ6" s="69"/>
      <c r="EVK6" s="69"/>
      <c r="EVL6" s="69"/>
      <c r="EVM6" s="69"/>
      <c r="EVN6" s="69"/>
      <c r="EVO6" s="69"/>
      <c r="EVP6" s="69"/>
      <c r="EVQ6" s="69"/>
      <c r="EVR6" s="69"/>
      <c r="EVS6" s="69"/>
      <c r="EVT6" s="69"/>
      <c r="EVU6" s="69"/>
      <c r="EVV6" s="69"/>
      <c r="EVW6" s="69"/>
      <c r="EVX6" s="69"/>
      <c r="EVY6" s="69"/>
      <c r="EVZ6" s="69"/>
      <c r="EWA6" s="69"/>
      <c r="EWB6" s="69"/>
      <c r="EWC6" s="69"/>
      <c r="EWD6" s="69"/>
      <c r="EWE6" s="69"/>
      <c r="EWF6" s="69"/>
      <c r="EWG6" s="69"/>
      <c r="EWH6" s="69"/>
      <c r="EWI6" s="69"/>
      <c r="EWJ6" s="69"/>
      <c r="EWK6" s="69"/>
      <c r="EWL6" s="69"/>
      <c r="EWM6" s="69"/>
      <c r="EWN6" s="69"/>
      <c r="EWO6" s="69"/>
      <c r="EWP6" s="69"/>
      <c r="EWQ6" s="69"/>
      <c r="EWR6" s="69"/>
      <c r="EWS6" s="69"/>
      <c r="EWT6" s="69"/>
      <c r="EWU6" s="69"/>
      <c r="EWV6" s="69"/>
      <c r="EWW6" s="69"/>
      <c r="EWX6" s="69"/>
      <c r="EWY6" s="69"/>
      <c r="EWZ6" s="69"/>
      <c r="EXA6" s="69"/>
      <c r="EXB6" s="69"/>
      <c r="EXC6" s="69"/>
      <c r="EXD6" s="69"/>
      <c r="EXE6" s="69"/>
      <c r="EXF6" s="69"/>
      <c r="EXG6" s="69"/>
      <c r="EXH6" s="69"/>
      <c r="EXI6" s="69"/>
      <c r="EXJ6" s="69"/>
      <c r="EXK6" s="69"/>
      <c r="EXL6" s="69"/>
      <c r="EXM6" s="69"/>
      <c r="EXN6" s="69"/>
      <c r="EXO6" s="69"/>
      <c r="EXP6" s="69"/>
      <c r="EXQ6" s="69"/>
      <c r="EXR6" s="69"/>
      <c r="EXS6" s="69"/>
      <c r="EXT6" s="69"/>
      <c r="EXU6" s="69"/>
      <c r="EXV6" s="69"/>
      <c r="EXW6" s="69"/>
      <c r="EXX6" s="69"/>
      <c r="EXY6" s="69"/>
      <c r="EXZ6" s="69"/>
      <c r="EYA6" s="69"/>
      <c r="EYB6" s="69"/>
      <c r="EYC6" s="69"/>
      <c r="EYD6" s="69"/>
      <c r="EYE6" s="69"/>
      <c r="EYF6" s="69"/>
      <c r="EYG6" s="69"/>
      <c r="EYH6" s="69"/>
      <c r="EYI6" s="69"/>
      <c r="EYJ6" s="69"/>
      <c r="EYK6" s="69"/>
      <c r="EYL6" s="69"/>
      <c r="EYM6" s="69"/>
      <c r="EYN6" s="69"/>
      <c r="EYO6" s="69"/>
      <c r="EYP6" s="69"/>
      <c r="EYQ6" s="69"/>
      <c r="EYR6" s="69"/>
      <c r="EYS6" s="69"/>
      <c r="EYT6" s="69"/>
      <c r="EYU6" s="69"/>
      <c r="EYV6" s="69"/>
      <c r="EYW6" s="69"/>
      <c r="EYX6" s="69"/>
      <c r="EYY6" s="69"/>
      <c r="EYZ6" s="69"/>
      <c r="EZA6" s="69"/>
      <c r="EZB6" s="69"/>
      <c r="EZC6" s="69"/>
      <c r="EZD6" s="69"/>
      <c r="EZE6" s="69"/>
      <c r="EZF6" s="69"/>
      <c r="EZG6" s="69"/>
      <c r="EZH6" s="69"/>
      <c r="EZI6" s="69"/>
      <c r="EZJ6" s="69"/>
      <c r="EZK6" s="69"/>
      <c r="EZL6" s="69"/>
      <c r="EZM6" s="69"/>
      <c r="EZN6" s="69"/>
      <c r="EZO6" s="69"/>
      <c r="EZP6" s="69"/>
      <c r="EZQ6" s="69"/>
      <c r="EZR6" s="69"/>
      <c r="EZS6" s="69"/>
      <c r="EZT6" s="69"/>
      <c r="EZU6" s="69"/>
      <c r="EZV6" s="69"/>
      <c r="EZW6" s="69"/>
      <c r="EZX6" s="69"/>
      <c r="EZY6" s="69"/>
      <c r="EZZ6" s="69"/>
      <c r="FAA6" s="69"/>
      <c r="FAB6" s="69"/>
      <c r="FAC6" s="69"/>
      <c r="FAD6" s="69"/>
      <c r="FAE6" s="69"/>
      <c r="FAF6" s="69"/>
      <c r="FAG6" s="69"/>
      <c r="FAH6" s="69"/>
      <c r="FAI6" s="69"/>
      <c r="FAJ6" s="69"/>
      <c r="FAK6" s="69"/>
      <c r="FAL6" s="69"/>
      <c r="FAM6" s="69"/>
      <c r="FAN6" s="69"/>
      <c r="FAO6" s="69"/>
      <c r="FAP6" s="69"/>
      <c r="FAQ6" s="69"/>
      <c r="FAR6" s="69"/>
      <c r="FAS6" s="69"/>
      <c r="FAT6" s="69"/>
      <c r="FAU6" s="69"/>
      <c r="FAV6" s="69"/>
      <c r="FAW6" s="69"/>
      <c r="FAX6" s="69"/>
      <c r="FAY6" s="69"/>
      <c r="FAZ6" s="69"/>
      <c r="FBA6" s="69"/>
      <c r="FBB6" s="69"/>
      <c r="FBC6" s="69"/>
      <c r="FBD6" s="69"/>
      <c r="FBE6" s="69"/>
      <c r="FBF6" s="69"/>
      <c r="FBG6" s="69"/>
      <c r="FBH6" s="69"/>
      <c r="FBI6" s="69"/>
      <c r="FBJ6" s="69"/>
      <c r="FBK6" s="69"/>
      <c r="FBL6" s="69"/>
      <c r="FBM6" s="69"/>
      <c r="FBN6" s="69"/>
      <c r="FBO6" s="69"/>
      <c r="FBP6" s="69"/>
      <c r="FBQ6" s="69"/>
      <c r="FBR6" s="69"/>
      <c r="FBS6" s="69"/>
      <c r="FBT6" s="69"/>
      <c r="FBU6" s="69"/>
      <c r="FBV6" s="69"/>
      <c r="FBW6" s="69"/>
      <c r="FBX6" s="69"/>
      <c r="FBY6" s="69"/>
      <c r="FBZ6" s="69"/>
      <c r="FCA6" s="69"/>
      <c r="FCB6" s="69"/>
      <c r="FCC6" s="69"/>
      <c r="FCD6" s="69"/>
      <c r="FCE6" s="69"/>
      <c r="FCF6" s="69"/>
      <c r="FCG6" s="69"/>
      <c r="FCH6" s="69"/>
      <c r="FCI6" s="69"/>
      <c r="FCJ6" s="69"/>
      <c r="FCK6" s="69"/>
      <c r="FCL6" s="69"/>
      <c r="FCM6" s="69"/>
      <c r="FCN6" s="69"/>
      <c r="FCO6" s="69"/>
      <c r="FCP6" s="69"/>
      <c r="FCQ6" s="69"/>
      <c r="FCR6" s="69"/>
      <c r="FCS6" s="69"/>
      <c r="FCT6" s="69"/>
      <c r="FCU6" s="69"/>
      <c r="FCV6" s="69"/>
      <c r="FCW6" s="69"/>
      <c r="FCX6" s="69"/>
      <c r="FCY6" s="69"/>
      <c r="FCZ6" s="69"/>
      <c r="FDA6" s="69"/>
      <c r="FDB6" s="69"/>
      <c r="FDC6" s="69"/>
      <c r="FDD6" s="69"/>
      <c r="FDE6" s="69"/>
      <c r="FDF6" s="69"/>
      <c r="FDG6" s="69"/>
      <c r="FDH6" s="69"/>
      <c r="FDI6" s="69"/>
      <c r="FDJ6" s="69"/>
      <c r="FDK6" s="69"/>
      <c r="FDL6" s="69"/>
      <c r="FDM6" s="69"/>
      <c r="FDN6" s="69"/>
      <c r="FDO6" s="69"/>
      <c r="FDP6" s="69"/>
      <c r="FDQ6" s="69"/>
      <c r="FDR6" s="69"/>
      <c r="FDS6" s="69"/>
      <c r="FDT6" s="69"/>
      <c r="FDU6" s="69"/>
      <c r="FDV6" s="69"/>
      <c r="FDW6" s="69"/>
      <c r="FDX6" s="69"/>
      <c r="FDY6" s="69"/>
      <c r="FDZ6" s="69"/>
      <c r="FEA6" s="69"/>
      <c r="FEB6" s="69"/>
      <c r="FEC6" s="69"/>
      <c r="FED6" s="69"/>
      <c r="FEE6" s="69"/>
      <c r="FEF6" s="69"/>
      <c r="FEG6" s="69"/>
      <c r="FEH6" s="69"/>
      <c r="FEI6" s="69"/>
      <c r="FEJ6" s="69"/>
      <c r="FEK6" s="69"/>
      <c r="FEL6" s="69"/>
      <c r="FEM6" s="69"/>
      <c r="FEN6" s="69"/>
      <c r="FEO6" s="69"/>
      <c r="FEP6" s="69"/>
      <c r="FEQ6" s="69"/>
      <c r="FER6" s="69"/>
      <c r="FES6" s="69"/>
      <c r="FET6" s="69"/>
      <c r="FEU6" s="69"/>
      <c r="FEV6" s="69"/>
      <c r="FEW6" s="69"/>
      <c r="FEX6" s="69"/>
      <c r="FEY6" s="69"/>
      <c r="FEZ6" s="69"/>
      <c r="FFA6" s="69"/>
      <c r="FFB6" s="69"/>
      <c r="FFC6" s="69"/>
      <c r="FFD6" s="69"/>
      <c r="FFE6" s="69"/>
      <c r="FFF6" s="69"/>
      <c r="FFG6" s="69"/>
      <c r="FFH6" s="69"/>
      <c r="FFI6" s="69"/>
      <c r="FFJ6" s="69"/>
      <c r="FFK6" s="69"/>
      <c r="FFL6" s="69"/>
      <c r="FFM6" s="69"/>
      <c r="FFN6" s="69"/>
      <c r="FFO6" s="69"/>
      <c r="FFP6" s="69"/>
      <c r="FFQ6" s="69"/>
      <c r="FFR6" s="69"/>
      <c r="FFS6" s="69"/>
      <c r="FFT6" s="69"/>
      <c r="FFU6" s="69"/>
      <c r="FFV6" s="69"/>
      <c r="FFW6" s="69"/>
      <c r="FFX6" s="69"/>
      <c r="FFY6" s="69"/>
      <c r="FFZ6" s="69"/>
      <c r="FGA6" s="69"/>
      <c r="FGB6" s="69"/>
      <c r="FGC6" s="69"/>
      <c r="FGD6" s="69"/>
      <c r="FGE6" s="69"/>
      <c r="FGF6" s="69"/>
      <c r="FGG6" s="69"/>
      <c r="FGH6" s="69"/>
      <c r="FGI6" s="69"/>
      <c r="FGJ6" s="69"/>
      <c r="FGK6" s="69"/>
      <c r="FGL6" s="69"/>
      <c r="FGM6" s="69"/>
      <c r="FGN6" s="69"/>
      <c r="FGO6" s="69"/>
      <c r="FGP6" s="69"/>
      <c r="FGQ6" s="69"/>
      <c r="FGR6" s="69"/>
      <c r="FGS6" s="69"/>
      <c r="FGT6" s="69"/>
      <c r="FGU6" s="69"/>
      <c r="FGV6" s="69"/>
      <c r="FGW6" s="69"/>
      <c r="FGX6" s="69"/>
      <c r="FGY6" s="69"/>
      <c r="FGZ6" s="69"/>
      <c r="FHA6" s="69"/>
      <c r="FHB6" s="69"/>
      <c r="FHC6" s="69"/>
      <c r="FHD6" s="69"/>
      <c r="FHE6" s="69"/>
      <c r="FHF6" s="69"/>
      <c r="FHG6" s="69"/>
      <c r="FHH6" s="69"/>
      <c r="FHI6" s="69"/>
      <c r="FHJ6" s="69"/>
      <c r="FHK6" s="69"/>
      <c r="FHL6" s="69"/>
      <c r="FHM6" s="69"/>
      <c r="FHN6" s="69"/>
      <c r="FHO6" s="69"/>
      <c r="FHP6" s="69"/>
      <c r="FHQ6" s="69"/>
      <c r="FHR6" s="69"/>
      <c r="FHS6" s="69"/>
      <c r="FHT6" s="69"/>
      <c r="FHU6" s="69"/>
      <c r="FHV6" s="69"/>
      <c r="FHW6" s="69"/>
      <c r="FHX6" s="69"/>
      <c r="FHY6" s="69"/>
      <c r="FHZ6" s="69"/>
      <c r="FIA6" s="69"/>
      <c r="FIB6" s="69"/>
      <c r="FIC6" s="69"/>
      <c r="FID6" s="69"/>
      <c r="FIE6" s="69"/>
      <c r="FIF6" s="69"/>
      <c r="FIG6" s="69"/>
      <c r="FIH6" s="69"/>
      <c r="FII6" s="69"/>
      <c r="FIJ6" s="69"/>
      <c r="FIK6" s="69"/>
      <c r="FIL6" s="69"/>
      <c r="FIM6" s="69"/>
      <c r="FIN6" s="69"/>
      <c r="FIO6" s="69"/>
      <c r="FIP6" s="69"/>
      <c r="FIQ6" s="69"/>
      <c r="FIR6" s="69"/>
      <c r="FIS6" s="69"/>
      <c r="FIT6" s="69"/>
      <c r="FIU6" s="69"/>
      <c r="FIV6" s="69"/>
      <c r="FIW6" s="69"/>
      <c r="FIX6" s="69"/>
      <c r="FIY6" s="69"/>
      <c r="FIZ6" s="69"/>
      <c r="FJA6" s="69"/>
      <c r="FJB6" s="69"/>
      <c r="FJC6" s="69"/>
      <c r="FJD6" s="69"/>
      <c r="FJE6" s="69"/>
      <c r="FJF6" s="69"/>
      <c r="FJG6" s="69"/>
      <c r="FJH6" s="69"/>
      <c r="FJI6" s="69"/>
      <c r="FJJ6" s="69"/>
      <c r="FJK6" s="69"/>
      <c r="FJL6" s="69"/>
      <c r="FJM6" s="69"/>
      <c r="FJN6" s="69"/>
      <c r="FJO6" s="69"/>
      <c r="FJP6" s="69"/>
      <c r="FJQ6" s="69"/>
      <c r="FJR6" s="69"/>
      <c r="FJS6" s="69"/>
      <c r="FJT6" s="69"/>
      <c r="FJU6" s="69"/>
      <c r="FJV6" s="69"/>
      <c r="FJW6" s="69"/>
      <c r="FJX6" s="69"/>
      <c r="FJY6" s="69"/>
      <c r="FJZ6" s="69"/>
      <c r="FKA6" s="69"/>
      <c r="FKB6" s="69"/>
      <c r="FKC6" s="69"/>
      <c r="FKD6" s="69"/>
      <c r="FKE6" s="69"/>
      <c r="FKF6" s="69"/>
      <c r="FKG6" s="69"/>
      <c r="FKH6" s="69"/>
      <c r="FKI6" s="69"/>
      <c r="FKJ6" s="69"/>
      <c r="FKK6" s="69"/>
      <c r="FKL6" s="69"/>
      <c r="FKM6" s="69"/>
      <c r="FKN6" s="69"/>
      <c r="FKO6" s="69"/>
      <c r="FKP6" s="69"/>
      <c r="FKQ6" s="69"/>
      <c r="FKR6" s="69"/>
      <c r="FKS6" s="69"/>
      <c r="FKT6" s="69"/>
      <c r="FKU6" s="69"/>
      <c r="FKV6" s="69"/>
      <c r="FKW6" s="69"/>
      <c r="FKX6" s="69"/>
      <c r="FKY6" s="69"/>
      <c r="FKZ6" s="69"/>
      <c r="FLA6" s="69"/>
      <c r="FLB6" s="69"/>
      <c r="FLC6" s="69"/>
      <c r="FLD6" s="69"/>
      <c r="FLE6" s="69"/>
      <c r="FLF6" s="69"/>
      <c r="FLG6" s="69"/>
      <c r="FLH6" s="69"/>
      <c r="FLI6" s="69"/>
      <c r="FLJ6" s="69"/>
      <c r="FLK6" s="69"/>
      <c r="FLL6" s="69"/>
      <c r="FLM6" s="69"/>
      <c r="FLN6" s="69"/>
      <c r="FLO6" s="69"/>
      <c r="FLP6" s="69"/>
      <c r="FLQ6" s="69"/>
      <c r="FLR6" s="69"/>
      <c r="FLS6" s="69"/>
      <c r="FLT6" s="69"/>
      <c r="FLU6" s="69"/>
      <c r="FLV6" s="69"/>
      <c r="FLW6" s="69"/>
      <c r="FLX6" s="69"/>
      <c r="FLY6" s="69"/>
      <c r="FLZ6" s="69"/>
      <c r="FMA6" s="69"/>
      <c r="FMB6" s="69"/>
      <c r="FMC6" s="69"/>
      <c r="FMD6" s="69"/>
      <c r="FME6" s="69"/>
      <c r="FMF6" s="69"/>
      <c r="FMG6" s="69"/>
      <c r="FMH6" s="69"/>
      <c r="FMI6" s="69"/>
      <c r="FMJ6" s="69"/>
      <c r="FMK6" s="69"/>
      <c r="FML6" s="69"/>
      <c r="FMM6" s="69"/>
      <c r="FMN6" s="69"/>
      <c r="FMO6" s="69"/>
      <c r="FMP6" s="69"/>
      <c r="FMQ6" s="69"/>
      <c r="FMR6" s="69"/>
      <c r="FMS6" s="69"/>
      <c r="FMT6" s="69"/>
      <c r="FMU6" s="69"/>
      <c r="FMV6" s="69"/>
      <c r="FMW6" s="69"/>
      <c r="FMX6" s="69"/>
      <c r="FMY6" s="69"/>
      <c r="FMZ6" s="69"/>
      <c r="FNA6" s="69"/>
      <c r="FNB6" s="69"/>
      <c r="FNC6" s="69"/>
      <c r="FND6" s="69"/>
      <c r="FNE6" s="69"/>
      <c r="FNF6" s="69"/>
      <c r="FNG6" s="69"/>
      <c r="FNH6" s="69"/>
      <c r="FNI6" s="69"/>
      <c r="FNJ6" s="69"/>
      <c r="FNK6" s="69"/>
      <c r="FNL6" s="69"/>
      <c r="FNM6" s="69"/>
      <c r="FNN6" s="69"/>
      <c r="FNO6" s="69"/>
      <c r="FNP6" s="69"/>
      <c r="FNQ6" s="69"/>
      <c r="FNR6" s="69"/>
      <c r="FNS6" s="69"/>
      <c r="FNT6" s="69"/>
      <c r="FNU6" s="69"/>
      <c r="FNV6" s="69"/>
      <c r="FNW6" s="69"/>
      <c r="FNX6" s="69"/>
      <c r="FNY6" s="69"/>
      <c r="FNZ6" s="69"/>
      <c r="FOA6" s="69"/>
      <c r="FOB6" s="69"/>
      <c r="FOC6" s="69"/>
      <c r="FOD6" s="69"/>
      <c r="FOE6" s="69"/>
      <c r="FOF6" s="69"/>
      <c r="FOG6" s="69"/>
      <c r="FOH6" s="69"/>
      <c r="FOI6" s="69"/>
      <c r="FOJ6" s="69"/>
      <c r="FOK6" s="69"/>
      <c r="FOL6" s="69"/>
      <c r="FOM6" s="69"/>
      <c r="FON6" s="69"/>
      <c r="FOO6" s="69"/>
      <c r="FOP6" s="69"/>
      <c r="FOQ6" s="69"/>
      <c r="FOR6" s="69"/>
      <c r="FOS6" s="69"/>
      <c r="FOT6" s="69"/>
      <c r="FOU6" s="69"/>
      <c r="FOV6" s="69"/>
      <c r="FOW6" s="69"/>
      <c r="FOX6" s="69"/>
      <c r="FOY6" s="69"/>
      <c r="FOZ6" s="69"/>
      <c r="FPA6" s="69"/>
      <c r="FPB6" s="69"/>
      <c r="FPC6" s="69"/>
      <c r="FPD6" s="69"/>
      <c r="FPE6" s="69"/>
      <c r="FPF6" s="69"/>
      <c r="FPG6" s="69"/>
      <c r="FPH6" s="69"/>
      <c r="FPI6" s="69"/>
      <c r="FPJ6" s="69"/>
      <c r="FPK6" s="69"/>
      <c r="FPL6" s="69"/>
      <c r="FPM6" s="69"/>
      <c r="FPN6" s="69"/>
      <c r="FPO6" s="69"/>
      <c r="FPP6" s="69"/>
      <c r="FPQ6" s="69"/>
      <c r="FPR6" s="69"/>
      <c r="FPS6" s="69"/>
      <c r="FPT6" s="69"/>
      <c r="FPU6" s="69"/>
      <c r="FPV6" s="69"/>
      <c r="FPW6" s="69"/>
      <c r="FPX6" s="69"/>
      <c r="FPY6" s="69"/>
      <c r="FPZ6" s="69"/>
      <c r="FQA6" s="69"/>
      <c r="FQB6" s="69"/>
      <c r="FQC6" s="69"/>
      <c r="FQD6" s="69"/>
      <c r="FQE6" s="69"/>
      <c r="FQF6" s="69"/>
      <c r="FQG6" s="69"/>
      <c r="FQH6" s="69"/>
      <c r="FQI6" s="69"/>
      <c r="FQJ6" s="69"/>
      <c r="FQK6" s="69"/>
      <c r="FQL6" s="69"/>
      <c r="FQM6" s="69"/>
      <c r="FQN6" s="69"/>
      <c r="FQO6" s="69"/>
      <c r="FQP6" s="69"/>
      <c r="FQQ6" s="69"/>
      <c r="FQR6" s="69"/>
      <c r="FQS6" s="69"/>
      <c r="FQT6" s="69"/>
      <c r="FQU6" s="69"/>
      <c r="FQV6" s="69"/>
      <c r="FQW6" s="69"/>
      <c r="FQX6" s="69"/>
      <c r="FQY6" s="69"/>
      <c r="FQZ6" s="69"/>
      <c r="FRA6" s="69"/>
      <c r="FRB6" s="69"/>
      <c r="FRC6" s="69"/>
      <c r="FRD6" s="69"/>
      <c r="FRE6" s="69"/>
      <c r="FRF6" s="69"/>
      <c r="FRG6" s="69"/>
      <c r="FRH6" s="69"/>
      <c r="FRI6" s="69"/>
      <c r="FRJ6" s="69"/>
      <c r="FRK6" s="69"/>
      <c r="FRL6" s="69"/>
      <c r="FRM6" s="69"/>
      <c r="FRN6" s="69"/>
      <c r="FRO6" s="69"/>
      <c r="FRP6" s="69"/>
      <c r="FRQ6" s="69"/>
      <c r="FRR6" s="69"/>
      <c r="FRS6" s="69"/>
      <c r="FRT6" s="69"/>
      <c r="FRU6" s="69"/>
      <c r="FRV6" s="69"/>
      <c r="FRW6" s="69"/>
      <c r="FRX6" s="69"/>
      <c r="FRY6" s="69"/>
      <c r="FRZ6" s="69"/>
      <c r="FSA6" s="69"/>
      <c r="FSB6" s="69"/>
      <c r="FSC6" s="69"/>
      <c r="FSD6" s="69"/>
      <c r="FSE6" s="69"/>
      <c r="FSF6" s="69"/>
      <c r="FSG6" s="69"/>
      <c r="FSH6" s="69"/>
      <c r="FSI6" s="69"/>
      <c r="FSJ6" s="69"/>
      <c r="FSK6" s="69"/>
      <c r="FSL6" s="69"/>
      <c r="FSM6" s="69"/>
      <c r="FSN6" s="69"/>
      <c r="FSO6" s="69"/>
      <c r="FSP6" s="69"/>
      <c r="FSQ6" s="69"/>
      <c r="FSR6" s="69"/>
      <c r="FSS6" s="69"/>
      <c r="FST6" s="69"/>
      <c r="FSU6" s="69"/>
      <c r="FSV6" s="69"/>
      <c r="FSW6" s="69"/>
      <c r="FSX6" s="69"/>
      <c r="FSY6" s="69"/>
      <c r="FSZ6" s="69"/>
      <c r="FTA6" s="69"/>
      <c r="FTB6" s="69"/>
      <c r="FTC6" s="69"/>
      <c r="FTD6" s="69"/>
      <c r="FTE6" s="69"/>
      <c r="FTF6" s="69"/>
      <c r="FTG6" s="69"/>
      <c r="FTH6" s="69"/>
      <c r="FTI6" s="69"/>
      <c r="FTJ6" s="69"/>
      <c r="FTK6" s="69"/>
      <c r="FTL6" s="69"/>
      <c r="FTM6" s="69"/>
      <c r="FTN6" s="69"/>
      <c r="FTO6" s="69"/>
      <c r="FTP6" s="69"/>
      <c r="FTQ6" s="69"/>
      <c r="FTR6" s="69"/>
      <c r="FTS6" s="69"/>
      <c r="FTT6" s="69"/>
      <c r="FTU6" s="69"/>
      <c r="FTV6" s="69"/>
      <c r="FTW6" s="69"/>
      <c r="FTX6" s="69"/>
      <c r="FTY6" s="69"/>
      <c r="FTZ6" s="69"/>
      <c r="FUA6" s="69"/>
      <c r="FUB6" s="69"/>
      <c r="FUC6" s="69"/>
      <c r="FUD6" s="69"/>
      <c r="FUE6" s="69"/>
      <c r="FUF6" s="69"/>
      <c r="FUG6" s="69"/>
      <c r="FUH6" s="69"/>
      <c r="FUI6" s="69"/>
      <c r="FUJ6" s="69"/>
      <c r="FUK6" s="69"/>
      <c r="FUL6" s="69"/>
      <c r="FUM6" s="69"/>
      <c r="FUN6" s="69"/>
      <c r="FUO6" s="69"/>
      <c r="FUP6" s="69"/>
      <c r="FUQ6" s="69"/>
      <c r="FUR6" s="69"/>
      <c r="FUS6" s="69"/>
      <c r="FUT6" s="69"/>
      <c r="FUU6" s="69"/>
      <c r="FUV6" s="69"/>
      <c r="FUW6" s="69"/>
      <c r="FUX6" s="69"/>
      <c r="FUY6" s="69"/>
      <c r="FUZ6" s="69"/>
      <c r="FVA6" s="69"/>
      <c r="FVB6" s="69"/>
      <c r="FVC6" s="69"/>
      <c r="FVD6" s="69"/>
      <c r="FVE6" s="69"/>
      <c r="FVF6" s="69"/>
      <c r="FVG6" s="69"/>
      <c r="FVH6" s="69"/>
      <c r="FVI6" s="69"/>
      <c r="FVJ6" s="69"/>
      <c r="FVK6" s="69"/>
      <c r="FVL6" s="69"/>
      <c r="FVM6" s="69"/>
      <c r="FVN6" s="69"/>
      <c r="FVO6" s="69"/>
      <c r="FVP6" s="69"/>
      <c r="FVQ6" s="69"/>
      <c r="FVR6" s="69"/>
      <c r="FVS6" s="69"/>
      <c r="FVT6" s="69"/>
      <c r="FVU6" s="69"/>
      <c r="FVV6" s="69"/>
      <c r="FVW6" s="69"/>
      <c r="FVX6" s="69"/>
      <c r="FVY6" s="69"/>
      <c r="FVZ6" s="69"/>
      <c r="FWA6" s="69"/>
      <c r="FWB6" s="69"/>
      <c r="FWC6" s="69"/>
      <c r="FWD6" s="69"/>
      <c r="FWE6" s="69"/>
      <c r="FWF6" s="69"/>
      <c r="FWG6" s="69"/>
      <c r="FWH6" s="69"/>
      <c r="FWI6" s="69"/>
      <c r="FWJ6" s="69"/>
      <c r="FWK6" s="69"/>
      <c r="FWL6" s="69"/>
      <c r="FWM6" s="69"/>
      <c r="FWN6" s="69"/>
      <c r="FWO6" s="69"/>
      <c r="FWP6" s="69"/>
      <c r="FWQ6" s="69"/>
      <c r="FWR6" s="69"/>
      <c r="FWS6" s="69"/>
      <c r="FWT6" s="69"/>
      <c r="FWU6" s="69"/>
      <c r="FWV6" s="69"/>
      <c r="FWW6" s="69"/>
      <c r="FWX6" s="69"/>
      <c r="FWY6" s="69"/>
      <c r="FWZ6" s="69"/>
      <c r="FXA6" s="69"/>
      <c r="FXB6" s="69"/>
      <c r="FXC6" s="69"/>
      <c r="FXD6" s="69"/>
      <c r="FXE6" s="69"/>
      <c r="FXF6" s="69"/>
      <c r="FXG6" s="69"/>
      <c r="FXH6" s="69"/>
      <c r="FXI6" s="69"/>
      <c r="FXJ6" s="69"/>
      <c r="FXK6" s="69"/>
      <c r="FXL6" s="69"/>
      <c r="FXM6" s="69"/>
      <c r="FXN6" s="69"/>
      <c r="FXO6" s="69"/>
      <c r="FXP6" s="69"/>
      <c r="FXQ6" s="69"/>
      <c r="FXR6" s="69"/>
      <c r="FXS6" s="69"/>
      <c r="FXT6" s="69"/>
      <c r="FXU6" s="69"/>
      <c r="FXV6" s="69"/>
      <c r="FXW6" s="69"/>
      <c r="FXX6" s="69"/>
      <c r="FXY6" s="69"/>
      <c r="FXZ6" s="69"/>
      <c r="FYA6" s="69"/>
      <c r="FYB6" s="69"/>
      <c r="FYC6" s="69"/>
      <c r="FYD6" s="69"/>
      <c r="FYE6" s="69"/>
      <c r="FYF6" s="69"/>
      <c r="FYG6" s="69"/>
      <c r="FYH6" s="69"/>
      <c r="FYI6" s="69"/>
      <c r="FYJ6" s="69"/>
      <c r="FYK6" s="69"/>
      <c r="FYL6" s="69"/>
      <c r="FYM6" s="69"/>
      <c r="FYN6" s="69"/>
      <c r="FYO6" s="69"/>
      <c r="FYP6" s="69"/>
      <c r="FYQ6" s="69"/>
      <c r="FYR6" s="69"/>
      <c r="FYS6" s="69"/>
      <c r="FYT6" s="69"/>
      <c r="FYU6" s="69"/>
      <c r="FYV6" s="69"/>
      <c r="FYW6" s="69"/>
      <c r="FYX6" s="69"/>
      <c r="FYY6" s="69"/>
      <c r="FYZ6" s="69"/>
      <c r="FZA6" s="69"/>
      <c r="FZB6" s="69"/>
      <c r="FZC6" s="69"/>
      <c r="FZD6" s="69"/>
      <c r="FZE6" s="69"/>
      <c r="FZF6" s="69"/>
      <c r="FZG6" s="69"/>
      <c r="FZH6" s="69"/>
      <c r="FZI6" s="69"/>
      <c r="FZJ6" s="69"/>
      <c r="FZK6" s="69"/>
      <c r="FZL6" s="69"/>
      <c r="FZM6" s="69"/>
      <c r="FZN6" s="69"/>
      <c r="FZO6" s="69"/>
      <c r="FZP6" s="69"/>
      <c r="FZQ6" s="69"/>
      <c r="FZR6" s="69"/>
      <c r="FZS6" s="69"/>
      <c r="FZT6" s="69"/>
      <c r="FZU6" s="69"/>
      <c r="FZV6" s="69"/>
      <c r="FZW6" s="69"/>
      <c r="FZX6" s="69"/>
      <c r="FZY6" s="69"/>
      <c r="FZZ6" s="69"/>
      <c r="GAA6" s="69"/>
      <c r="GAB6" s="69"/>
      <c r="GAC6" s="69"/>
      <c r="GAD6" s="69"/>
      <c r="GAE6" s="69"/>
      <c r="GAF6" s="69"/>
      <c r="GAG6" s="69"/>
      <c r="GAH6" s="69"/>
      <c r="GAI6" s="69"/>
      <c r="GAJ6" s="69"/>
      <c r="GAK6" s="69"/>
      <c r="GAL6" s="69"/>
      <c r="GAM6" s="69"/>
      <c r="GAN6" s="69"/>
      <c r="GAO6" s="69"/>
      <c r="GAP6" s="69"/>
      <c r="GAQ6" s="69"/>
      <c r="GAR6" s="69"/>
      <c r="GAS6" s="69"/>
      <c r="GAT6" s="69"/>
      <c r="GAU6" s="69"/>
      <c r="GAV6" s="69"/>
      <c r="GAW6" s="69"/>
      <c r="GAX6" s="69"/>
      <c r="GAY6" s="69"/>
      <c r="GAZ6" s="69"/>
      <c r="GBA6" s="69"/>
      <c r="GBB6" s="69"/>
      <c r="GBC6" s="69"/>
      <c r="GBD6" s="69"/>
      <c r="GBE6" s="69"/>
      <c r="GBF6" s="69"/>
      <c r="GBG6" s="69"/>
      <c r="GBH6" s="69"/>
      <c r="GBI6" s="69"/>
      <c r="GBJ6" s="69"/>
      <c r="GBK6" s="69"/>
      <c r="GBL6" s="69"/>
      <c r="GBM6" s="69"/>
      <c r="GBN6" s="69"/>
      <c r="GBO6" s="69"/>
      <c r="GBP6" s="69"/>
      <c r="GBQ6" s="69"/>
      <c r="GBR6" s="69"/>
      <c r="GBS6" s="69"/>
      <c r="GBT6" s="69"/>
      <c r="GBU6" s="69"/>
      <c r="GBV6" s="69"/>
      <c r="GBW6" s="69"/>
      <c r="GBX6" s="69"/>
      <c r="GBY6" s="69"/>
      <c r="GBZ6" s="69"/>
      <c r="GCA6" s="69"/>
      <c r="GCB6" s="69"/>
      <c r="GCC6" s="69"/>
      <c r="GCD6" s="69"/>
      <c r="GCE6" s="69"/>
      <c r="GCF6" s="69"/>
      <c r="GCG6" s="69"/>
      <c r="GCH6" s="69"/>
      <c r="GCI6" s="69"/>
      <c r="GCJ6" s="69"/>
      <c r="GCK6" s="69"/>
      <c r="GCL6" s="69"/>
      <c r="GCM6" s="69"/>
      <c r="GCN6" s="69"/>
      <c r="GCO6" s="69"/>
      <c r="GCP6" s="69"/>
      <c r="GCQ6" s="69"/>
      <c r="GCR6" s="69"/>
      <c r="GCS6" s="69"/>
      <c r="GCT6" s="69"/>
      <c r="GCU6" s="69"/>
      <c r="GCV6" s="69"/>
      <c r="GCW6" s="69"/>
      <c r="GCX6" s="69"/>
      <c r="GCY6" s="69"/>
      <c r="GCZ6" s="69"/>
      <c r="GDA6" s="69"/>
      <c r="GDB6" s="69"/>
      <c r="GDC6" s="69"/>
      <c r="GDD6" s="69"/>
      <c r="GDE6" s="69"/>
      <c r="GDF6" s="69"/>
      <c r="GDG6" s="69"/>
      <c r="GDH6" s="69"/>
      <c r="GDI6" s="69"/>
      <c r="GDJ6" s="69"/>
      <c r="GDK6" s="69"/>
      <c r="GDL6" s="69"/>
      <c r="GDM6" s="69"/>
      <c r="GDN6" s="69"/>
      <c r="GDO6" s="69"/>
      <c r="GDP6" s="69"/>
      <c r="GDQ6" s="69"/>
      <c r="GDR6" s="69"/>
      <c r="GDS6" s="69"/>
      <c r="GDT6" s="69"/>
      <c r="GDU6" s="69"/>
      <c r="GDV6" s="69"/>
      <c r="GDW6" s="69"/>
      <c r="GDX6" s="69"/>
      <c r="GDY6" s="69"/>
      <c r="GDZ6" s="69"/>
      <c r="GEA6" s="69"/>
      <c r="GEB6" s="69"/>
      <c r="GEC6" s="69"/>
      <c r="GED6" s="69"/>
      <c r="GEE6" s="69"/>
      <c r="GEF6" s="69"/>
      <c r="GEG6" s="69"/>
      <c r="GEH6" s="69"/>
      <c r="GEI6" s="69"/>
      <c r="GEJ6" s="69"/>
      <c r="GEK6" s="69"/>
      <c r="GEL6" s="69"/>
      <c r="GEM6" s="69"/>
      <c r="GEN6" s="69"/>
      <c r="GEO6" s="69"/>
      <c r="GEP6" s="69"/>
      <c r="GEQ6" s="69"/>
      <c r="GER6" s="69"/>
      <c r="GES6" s="69"/>
      <c r="GET6" s="69"/>
      <c r="GEU6" s="69"/>
      <c r="GEV6" s="69"/>
      <c r="GEW6" s="69"/>
      <c r="GEX6" s="69"/>
      <c r="GEY6" s="69"/>
      <c r="GEZ6" s="69"/>
      <c r="GFA6" s="69"/>
      <c r="GFB6" s="69"/>
      <c r="GFC6" s="69"/>
      <c r="GFD6" s="69"/>
      <c r="GFE6" s="69"/>
      <c r="GFF6" s="69"/>
      <c r="GFG6" s="69"/>
      <c r="GFH6" s="69"/>
      <c r="GFI6" s="69"/>
      <c r="GFJ6" s="69"/>
      <c r="GFK6" s="69"/>
      <c r="GFL6" s="69"/>
      <c r="GFM6" s="69"/>
      <c r="GFN6" s="69"/>
      <c r="GFO6" s="69"/>
      <c r="GFP6" s="69"/>
      <c r="GFQ6" s="69"/>
      <c r="GFR6" s="69"/>
      <c r="GFS6" s="69"/>
      <c r="GFT6" s="69"/>
      <c r="GFU6" s="69"/>
      <c r="GFV6" s="69"/>
      <c r="GFW6" s="69"/>
      <c r="GFX6" s="69"/>
      <c r="GFY6" s="69"/>
      <c r="GFZ6" s="69"/>
      <c r="GGA6" s="69"/>
      <c r="GGB6" s="69"/>
      <c r="GGC6" s="69"/>
      <c r="GGD6" s="69"/>
      <c r="GGE6" s="69"/>
      <c r="GGF6" s="69"/>
      <c r="GGG6" s="69"/>
      <c r="GGH6" s="69"/>
      <c r="GGI6" s="69"/>
      <c r="GGJ6" s="69"/>
      <c r="GGK6" s="69"/>
      <c r="GGL6" s="69"/>
      <c r="GGM6" s="69"/>
      <c r="GGN6" s="69"/>
      <c r="GGO6" s="69"/>
      <c r="GGP6" s="69"/>
      <c r="GGQ6" s="69"/>
      <c r="GGR6" s="69"/>
      <c r="GGS6" s="69"/>
      <c r="GGT6" s="69"/>
      <c r="GGU6" s="69"/>
      <c r="GGV6" s="69"/>
      <c r="GGW6" s="69"/>
      <c r="GGX6" s="69"/>
      <c r="GGY6" s="69"/>
      <c r="GGZ6" s="69"/>
      <c r="GHA6" s="69"/>
      <c r="GHB6" s="69"/>
      <c r="GHC6" s="69"/>
      <c r="GHD6" s="69"/>
      <c r="GHE6" s="69"/>
      <c r="GHF6" s="69"/>
      <c r="GHG6" s="69"/>
      <c r="GHH6" s="69"/>
      <c r="GHI6" s="69"/>
      <c r="GHJ6" s="69"/>
      <c r="GHK6" s="69"/>
      <c r="GHL6" s="69"/>
      <c r="GHM6" s="69"/>
      <c r="GHN6" s="69"/>
      <c r="GHO6" s="69"/>
      <c r="GHP6" s="69"/>
      <c r="GHQ6" s="69"/>
      <c r="GHR6" s="69"/>
      <c r="GHS6" s="69"/>
      <c r="GHT6" s="69"/>
      <c r="GHU6" s="69"/>
      <c r="GHV6" s="69"/>
      <c r="GHW6" s="69"/>
      <c r="GHX6" s="69"/>
      <c r="GHY6" s="69"/>
      <c r="GHZ6" s="69"/>
      <c r="GIA6" s="69"/>
      <c r="GIB6" s="69"/>
      <c r="GIC6" s="69"/>
      <c r="GID6" s="69"/>
      <c r="GIE6" s="69"/>
      <c r="GIF6" s="69"/>
      <c r="GIG6" s="69"/>
      <c r="GIH6" s="69"/>
      <c r="GII6" s="69"/>
      <c r="GIJ6" s="69"/>
      <c r="GIK6" s="69"/>
      <c r="GIL6" s="69"/>
      <c r="GIM6" s="69"/>
      <c r="GIN6" s="69"/>
      <c r="GIO6" s="69"/>
      <c r="GIP6" s="69"/>
      <c r="GIQ6" s="69"/>
      <c r="GIR6" s="69"/>
      <c r="GIS6" s="69"/>
      <c r="GIT6" s="69"/>
      <c r="GIU6" s="69"/>
      <c r="GIV6" s="69"/>
      <c r="GIW6" s="69"/>
      <c r="GIX6" s="69"/>
      <c r="GIY6" s="69"/>
      <c r="GIZ6" s="69"/>
      <c r="GJA6" s="69"/>
      <c r="GJB6" s="69"/>
      <c r="GJC6" s="69"/>
      <c r="GJD6" s="69"/>
      <c r="GJE6" s="69"/>
      <c r="GJF6" s="69"/>
      <c r="GJG6" s="69"/>
      <c r="GJH6" s="69"/>
      <c r="GJI6" s="69"/>
      <c r="GJJ6" s="69"/>
      <c r="GJK6" s="69"/>
      <c r="GJL6" s="69"/>
      <c r="GJM6" s="69"/>
      <c r="GJN6" s="69"/>
      <c r="GJO6" s="69"/>
      <c r="GJP6" s="69"/>
      <c r="GJQ6" s="69"/>
      <c r="GJR6" s="69"/>
      <c r="GJS6" s="69"/>
      <c r="GJT6" s="69"/>
      <c r="GJU6" s="69"/>
      <c r="GJV6" s="69"/>
      <c r="GJW6" s="69"/>
      <c r="GJX6" s="69"/>
      <c r="GJY6" s="69"/>
      <c r="GJZ6" s="69"/>
      <c r="GKA6" s="69"/>
      <c r="GKB6" s="69"/>
      <c r="GKC6" s="69"/>
      <c r="GKD6" s="69"/>
      <c r="GKE6" s="69"/>
      <c r="GKF6" s="69"/>
      <c r="GKG6" s="69"/>
      <c r="GKH6" s="69"/>
      <c r="GKI6" s="69"/>
      <c r="GKJ6" s="69"/>
      <c r="GKK6" s="69"/>
      <c r="GKL6" s="69"/>
      <c r="GKM6" s="69"/>
      <c r="GKN6" s="69"/>
      <c r="GKO6" s="69"/>
      <c r="GKP6" s="69"/>
      <c r="GKQ6" s="69"/>
      <c r="GKR6" s="69"/>
      <c r="GKS6" s="69"/>
      <c r="GKT6" s="69"/>
      <c r="GKU6" s="69"/>
      <c r="GKV6" s="69"/>
      <c r="GKW6" s="69"/>
      <c r="GKX6" s="69"/>
      <c r="GKY6" s="69"/>
      <c r="GKZ6" s="69"/>
      <c r="GLA6" s="69"/>
      <c r="GLB6" s="69"/>
      <c r="GLC6" s="69"/>
      <c r="GLD6" s="69"/>
      <c r="GLE6" s="69"/>
      <c r="GLF6" s="69"/>
      <c r="GLG6" s="69"/>
      <c r="GLH6" s="69"/>
      <c r="GLI6" s="69"/>
      <c r="GLJ6" s="69"/>
      <c r="GLK6" s="69"/>
      <c r="GLL6" s="69"/>
      <c r="GLM6" s="69"/>
      <c r="GLN6" s="69"/>
      <c r="GLO6" s="69"/>
      <c r="GLP6" s="69"/>
      <c r="GLQ6" s="69"/>
      <c r="GLR6" s="69"/>
      <c r="GLS6" s="69"/>
      <c r="GLT6" s="69"/>
      <c r="GLU6" s="69"/>
      <c r="GLV6" s="69"/>
      <c r="GLW6" s="69"/>
      <c r="GLX6" s="69"/>
      <c r="GLY6" s="69"/>
      <c r="GLZ6" s="69"/>
      <c r="GMA6" s="69"/>
      <c r="GMB6" s="69"/>
      <c r="GMC6" s="69"/>
      <c r="GMD6" s="69"/>
      <c r="GME6" s="69"/>
      <c r="GMF6" s="69"/>
      <c r="GMG6" s="69"/>
      <c r="GMH6" s="69"/>
      <c r="GMI6" s="69"/>
      <c r="GMJ6" s="69"/>
      <c r="GMK6" s="69"/>
      <c r="GML6" s="69"/>
      <c r="GMM6" s="69"/>
      <c r="GMN6" s="69"/>
      <c r="GMO6" s="69"/>
      <c r="GMP6" s="69"/>
      <c r="GMQ6" s="69"/>
      <c r="GMR6" s="69"/>
      <c r="GMS6" s="69"/>
      <c r="GMT6" s="69"/>
      <c r="GMU6" s="69"/>
      <c r="GMV6" s="69"/>
      <c r="GMW6" s="69"/>
      <c r="GMX6" s="69"/>
      <c r="GMY6" s="69"/>
      <c r="GMZ6" s="69"/>
      <c r="GNA6" s="69"/>
      <c r="GNB6" s="69"/>
      <c r="GNC6" s="69"/>
      <c r="GND6" s="69"/>
      <c r="GNE6" s="69"/>
      <c r="GNF6" s="69"/>
      <c r="GNG6" s="69"/>
      <c r="GNH6" s="69"/>
      <c r="GNI6" s="69"/>
      <c r="GNJ6" s="69"/>
      <c r="GNK6" s="69"/>
      <c r="GNL6" s="69"/>
      <c r="GNM6" s="69"/>
      <c r="GNN6" s="69"/>
      <c r="GNO6" s="69"/>
      <c r="GNP6" s="69"/>
      <c r="GNQ6" s="69"/>
      <c r="GNR6" s="69"/>
      <c r="GNS6" s="69"/>
      <c r="GNT6" s="69"/>
      <c r="GNU6" s="69"/>
      <c r="GNV6" s="69"/>
      <c r="GNW6" s="69"/>
      <c r="GNX6" s="69"/>
      <c r="GNY6" s="69"/>
      <c r="GNZ6" s="69"/>
      <c r="GOA6" s="69"/>
      <c r="GOB6" s="69"/>
      <c r="GOC6" s="69"/>
      <c r="GOD6" s="69"/>
      <c r="GOE6" s="69"/>
      <c r="GOF6" s="69"/>
      <c r="GOG6" s="69"/>
      <c r="GOH6" s="69"/>
      <c r="GOI6" s="69"/>
      <c r="GOJ6" s="69"/>
      <c r="GOK6" s="69"/>
      <c r="GOL6" s="69"/>
      <c r="GOM6" s="69"/>
      <c r="GON6" s="69"/>
      <c r="GOO6" s="69"/>
      <c r="GOP6" s="69"/>
      <c r="GOQ6" s="69"/>
      <c r="GOR6" s="69"/>
      <c r="GOS6" s="69"/>
      <c r="GOT6" s="69"/>
      <c r="GOU6" s="69"/>
      <c r="GOV6" s="69"/>
      <c r="GOW6" s="69"/>
      <c r="GOX6" s="69"/>
      <c r="GOY6" s="69"/>
      <c r="GOZ6" s="69"/>
      <c r="GPA6" s="69"/>
      <c r="GPB6" s="69"/>
      <c r="GPC6" s="69"/>
      <c r="GPD6" s="69"/>
      <c r="GPE6" s="69"/>
      <c r="GPF6" s="69"/>
      <c r="GPG6" s="69"/>
      <c r="GPH6" s="69"/>
      <c r="GPI6" s="69"/>
      <c r="GPJ6" s="69"/>
      <c r="GPK6" s="69"/>
      <c r="GPL6" s="69"/>
      <c r="GPM6" s="69"/>
      <c r="GPN6" s="69"/>
      <c r="GPO6" s="69"/>
      <c r="GPP6" s="69"/>
      <c r="GPQ6" s="69"/>
      <c r="GPR6" s="69"/>
      <c r="GPS6" s="69"/>
      <c r="GPT6" s="69"/>
      <c r="GPU6" s="69"/>
      <c r="GPV6" s="69"/>
      <c r="GPW6" s="69"/>
      <c r="GPX6" s="69"/>
      <c r="GPY6" s="69"/>
      <c r="GPZ6" s="69"/>
      <c r="GQA6" s="69"/>
      <c r="GQB6" s="69"/>
      <c r="GQC6" s="69"/>
      <c r="GQD6" s="69"/>
      <c r="GQE6" s="69"/>
      <c r="GQF6" s="69"/>
      <c r="GQG6" s="69"/>
      <c r="GQH6" s="69"/>
      <c r="GQI6" s="69"/>
      <c r="GQJ6" s="69"/>
      <c r="GQK6" s="69"/>
      <c r="GQL6" s="69"/>
      <c r="GQM6" s="69"/>
      <c r="GQN6" s="69"/>
      <c r="GQO6" s="69"/>
      <c r="GQP6" s="69"/>
      <c r="GQQ6" s="69"/>
      <c r="GQR6" s="69"/>
      <c r="GQS6" s="69"/>
      <c r="GQT6" s="69"/>
      <c r="GQU6" s="69"/>
      <c r="GQV6" s="69"/>
      <c r="GQW6" s="69"/>
      <c r="GQX6" s="69"/>
      <c r="GQY6" s="69"/>
      <c r="GQZ6" s="69"/>
      <c r="GRA6" s="69"/>
      <c r="GRB6" s="69"/>
      <c r="GRC6" s="69"/>
      <c r="GRD6" s="69"/>
      <c r="GRE6" s="69"/>
      <c r="GRF6" s="69"/>
      <c r="GRG6" s="69"/>
      <c r="GRH6" s="69"/>
      <c r="GRI6" s="69"/>
      <c r="GRJ6" s="69"/>
      <c r="GRK6" s="69"/>
      <c r="GRL6" s="69"/>
      <c r="GRM6" s="69"/>
      <c r="GRN6" s="69"/>
      <c r="GRO6" s="69"/>
      <c r="GRP6" s="69"/>
      <c r="GRQ6" s="69"/>
      <c r="GRR6" s="69"/>
      <c r="GRS6" s="69"/>
      <c r="GRT6" s="69"/>
      <c r="GRU6" s="69"/>
      <c r="GRV6" s="69"/>
      <c r="GRW6" s="69"/>
      <c r="GRX6" s="69"/>
      <c r="GRY6" s="69"/>
      <c r="GRZ6" s="69"/>
      <c r="GSA6" s="69"/>
      <c r="GSB6" s="69"/>
      <c r="GSC6" s="69"/>
      <c r="GSD6" s="69"/>
      <c r="GSE6" s="69"/>
      <c r="GSF6" s="69"/>
      <c r="GSG6" s="69"/>
      <c r="GSH6" s="69"/>
      <c r="GSI6" s="69"/>
      <c r="GSJ6" s="69"/>
      <c r="GSK6" s="69"/>
      <c r="GSL6" s="69"/>
      <c r="GSM6" s="69"/>
      <c r="GSN6" s="69"/>
      <c r="GSO6" s="69"/>
      <c r="GSP6" s="69"/>
      <c r="GSQ6" s="69"/>
      <c r="GSR6" s="69"/>
      <c r="GSS6" s="69"/>
      <c r="GST6" s="69"/>
      <c r="GSU6" s="69"/>
      <c r="GSV6" s="69"/>
      <c r="GSW6" s="69"/>
      <c r="GSX6" s="69"/>
      <c r="GSY6" s="69"/>
      <c r="GSZ6" s="69"/>
      <c r="GTA6" s="69"/>
      <c r="GTB6" s="69"/>
      <c r="GTC6" s="69"/>
      <c r="GTD6" s="69"/>
      <c r="GTE6" s="69"/>
      <c r="GTF6" s="69"/>
      <c r="GTG6" s="69"/>
      <c r="GTH6" s="69"/>
      <c r="GTI6" s="69"/>
      <c r="GTJ6" s="69"/>
      <c r="GTK6" s="69"/>
      <c r="GTL6" s="69"/>
      <c r="GTM6" s="69"/>
      <c r="GTN6" s="69"/>
      <c r="GTO6" s="69"/>
      <c r="GTP6" s="69"/>
      <c r="GTQ6" s="69"/>
      <c r="GTR6" s="69"/>
      <c r="GTS6" s="69"/>
      <c r="GTT6" s="69"/>
      <c r="GTU6" s="69"/>
      <c r="GTV6" s="69"/>
      <c r="GTW6" s="69"/>
      <c r="GTX6" s="69"/>
      <c r="GTY6" s="69"/>
      <c r="GTZ6" s="69"/>
      <c r="GUA6" s="69"/>
      <c r="GUB6" s="69"/>
      <c r="GUC6" s="69"/>
      <c r="GUD6" s="69"/>
      <c r="GUE6" s="69"/>
      <c r="GUF6" s="69"/>
      <c r="GUG6" s="69"/>
      <c r="GUH6" s="69"/>
      <c r="GUI6" s="69"/>
      <c r="GUJ6" s="69"/>
      <c r="GUK6" s="69"/>
      <c r="GUL6" s="69"/>
      <c r="GUM6" s="69"/>
      <c r="GUN6" s="69"/>
      <c r="GUO6" s="69"/>
      <c r="GUP6" s="69"/>
      <c r="GUQ6" s="69"/>
      <c r="GUR6" s="69"/>
      <c r="GUS6" s="69"/>
      <c r="GUT6" s="69"/>
      <c r="GUU6" s="69"/>
      <c r="GUV6" s="69"/>
      <c r="GUW6" s="69"/>
      <c r="GUX6" s="69"/>
      <c r="GUY6" s="69"/>
      <c r="GUZ6" s="69"/>
      <c r="GVA6" s="69"/>
      <c r="GVB6" s="69"/>
      <c r="GVC6" s="69"/>
      <c r="GVD6" s="69"/>
      <c r="GVE6" s="69"/>
      <c r="GVF6" s="69"/>
      <c r="GVG6" s="69"/>
      <c r="GVH6" s="69"/>
      <c r="GVI6" s="69"/>
      <c r="GVJ6" s="69"/>
      <c r="GVK6" s="69"/>
      <c r="GVL6" s="69"/>
      <c r="GVM6" s="69"/>
      <c r="GVN6" s="69"/>
      <c r="GVO6" s="69"/>
      <c r="GVP6" s="69"/>
      <c r="GVQ6" s="69"/>
      <c r="GVR6" s="69"/>
      <c r="GVS6" s="69"/>
      <c r="GVT6" s="69"/>
      <c r="GVU6" s="69"/>
      <c r="GVV6" s="69"/>
      <c r="GVW6" s="69"/>
      <c r="GVX6" s="69"/>
      <c r="GVY6" s="69"/>
      <c r="GVZ6" s="69"/>
      <c r="GWA6" s="69"/>
      <c r="GWB6" s="69"/>
      <c r="GWC6" s="69"/>
      <c r="GWD6" s="69"/>
      <c r="GWE6" s="69"/>
      <c r="GWF6" s="69"/>
      <c r="GWG6" s="69"/>
      <c r="GWH6" s="69"/>
      <c r="GWI6" s="69"/>
      <c r="GWJ6" s="69"/>
      <c r="GWK6" s="69"/>
      <c r="GWL6" s="69"/>
      <c r="GWM6" s="69"/>
      <c r="GWN6" s="69"/>
      <c r="GWO6" s="69"/>
      <c r="GWP6" s="69"/>
      <c r="GWQ6" s="69"/>
      <c r="GWR6" s="69"/>
      <c r="GWS6" s="69"/>
      <c r="GWT6" s="69"/>
      <c r="GWU6" s="69"/>
      <c r="GWV6" s="69"/>
      <c r="GWW6" s="69"/>
      <c r="GWX6" s="69"/>
      <c r="GWY6" s="69"/>
      <c r="GWZ6" s="69"/>
      <c r="GXA6" s="69"/>
      <c r="GXB6" s="69"/>
      <c r="GXC6" s="69"/>
      <c r="GXD6" s="69"/>
      <c r="GXE6" s="69"/>
      <c r="GXF6" s="69"/>
      <c r="GXG6" s="69"/>
      <c r="GXH6" s="69"/>
      <c r="GXI6" s="69"/>
      <c r="GXJ6" s="69"/>
      <c r="GXK6" s="69"/>
      <c r="GXL6" s="69"/>
      <c r="GXM6" s="69"/>
      <c r="GXN6" s="69"/>
      <c r="GXO6" s="69"/>
      <c r="GXP6" s="69"/>
      <c r="GXQ6" s="69"/>
      <c r="GXR6" s="69"/>
      <c r="GXS6" s="69"/>
      <c r="GXT6" s="69"/>
      <c r="GXU6" s="69"/>
      <c r="GXV6" s="69"/>
      <c r="GXW6" s="69"/>
      <c r="GXX6" s="69"/>
      <c r="GXY6" s="69"/>
      <c r="GXZ6" s="69"/>
      <c r="GYA6" s="69"/>
      <c r="GYB6" s="69"/>
      <c r="GYC6" s="69"/>
      <c r="GYD6" s="69"/>
      <c r="GYE6" s="69"/>
      <c r="GYF6" s="69"/>
      <c r="GYG6" s="69"/>
      <c r="GYH6" s="69"/>
      <c r="GYI6" s="69"/>
      <c r="GYJ6" s="69"/>
      <c r="GYK6" s="69"/>
      <c r="GYL6" s="69"/>
      <c r="GYM6" s="69"/>
      <c r="GYN6" s="69"/>
      <c r="GYO6" s="69"/>
      <c r="GYP6" s="69"/>
      <c r="GYQ6" s="69"/>
      <c r="GYR6" s="69"/>
      <c r="GYS6" s="69"/>
      <c r="GYT6" s="69"/>
      <c r="GYU6" s="69"/>
      <c r="GYV6" s="69"/>
      <c r="GYW6" s="69"/>
      <c r="GYX6" s="69"/>
      <c r="GYY6" s="69"/>
      <c r="GYZ6" s="69"/>
      <c r="GZA6" s="69"/>
      <c r="GZB6" s="69"/>
      <c r="GZC6" s="69"/>
      <c r="GZD6" s="69"/>
      <c r="GZE6" s="69"/>
      <c r="GZF6" s="69"/>
      <c r="GZG6" s="69"/>
      <c r="GZH6" s="69"/>
      <c r="GZI6" s="69"/>
      <c r="GZJ6" s="69"/>
      <c r="GZK6" s="69"/>
      <c r="GZL6" s="69"/>
      <c r="GZM6" s="69"/>
      <c r="GZN6" s="69"/>
      <c r="GZO6" s="69"/>
      <c r="GZP6" s="69"/>
      <c r="GZQ6" s="69"/>
      <c r="GZR6" s="69"/>
      <c r="GZS6" s="69"/>
      <c r="GZT6" s="69"/>
      <c r="GZU6" s="69"/>
      <c r="GZV6" s="69"/>
      <c r="GZW6" s="69"/>
      <c r="GZX6" s="69"/>
      <c r="GZY6" s="69"/>
      <c r="GZZ6" s="69"/>
      <c r="HAA6" s="69"/>
      <c r="HAB6" s="69"/>
      <c r="HAC6" s="69"/>
      <c r="HAD6" s="69"/>
      <c r="HAE6" s="69"/>
      <c r="HAF6" s="69"/>
      <c r="HAG6" s="69"/>
      <c r="HAH6" s="69"/>
      <c r="HAI6" s="69"/>
      <c r="HAJ6" s="69"/>
      <c r="HAK6" s="69"/>
      <c r="HAL6" s="69"/>
      <c r="HAM6" s="69"/>
      <c r="HAN6" s="69"/>
      <c r="HAO6" s="69"/>
      <c r="HAP6" s="69"/>
      <c r="HAQ6" s="69"/>
      <c r="HAR6" s="69"/>
      <c r="HAS6" s="69"/>
      <c r="HAT6" s="69"/>
      <c r="HAU6" s="69"/>
      <c r="HAV6" s="69"/>
      <c r="HAW6" s="69"/>
      <c r="HAX6" s="69"/>
      <c r="HAY6" s="69"/>
      <c r="HAZ6" s="69"/>
      <c r="HBA6" s="69"/>
      <c r="HBB6" s="69"/>
      <c r="HBC6" s="69"/>
      <c r="HBD6" s="69"/>
      <c r="HBE6" s="69"/>
      <c r="HBF6" s="69"/>
      <c r="HBG6" s="69"/>
      <c r="HBH6" s="69"/>
      <c r="HBI6" s="69"/>
      <c r="HBJ6" s="69"/>
      <c r="HBK6" s="69"/>
      <c r="HBL6" s="69"/>
      <c r="HBM6" s="69"/>
      <c r="HBN6" s="69"/>
      <c r="HBO6" s="69"/>
      <c r="HBP6" s="69"/>
      <c r="HBQ6" s="69"/>
      <c r="HBR6" s="69"/>
      <c r="HBS6" s="69"/>
      <c r="HBT6" s="69"/>
      <c r="HBU6" s="69"/>
      <c r="HBV6" s="69"/>
      <c r="HBW6" s="69"/>
      <c r="HBX6" s="69"/>
      <c r="HBY6" s="69"/>
      <c r="HBZ6" s="69"/>
      <c r="HCA6" s="69"/>
      <c r="HCB6" s="69"/>
      <c r="HCC6" s="69"/>
      <c r="HCD6" s="69"/>
      <c r="HCE6" s="69"/>
      <c r="HCF6" s="69"/>
      <c r="HCG6" s="69"/>
      <c r="HCH6" s="69"/>
      <c r="HCI6" s="69"/>
      <c r="HCJ6" s="69"/>
      <c r="HCK6" s="69"/>
      <c r="HCL6" s="69"/>
      <c r="HCM6" s="69"/>
      <c r="HCN6" s="69"/>
      <c r="HCO6" s="69"/>
      <c r="HCP6" s="69"/>
      <c r="HCQ6" s="69"/>
      <c r="HCR6" s="69"/>
      <c r="HCS6" s="69"/>
      <c r="HCT6" s="69"/>
      <c r="HCU6" s="69"/>
      <c r="HCV6" s="69"/>
      <c r="HCW6" s="69"/>
      <c r="HCX6" s="69"/>
      <c r="HCY6" s="69"/>
      <c r="HCZ6" s="69"/>
      <c r="HDA6" s="69"/>
      <c r="HDB6" s="69"/>
      <c r="HDC6" s="69"/>
      <c r="HDD6" s="69"/>
      <c r="HDE6" s="69"/>
      <c r="HDF6" s="69"/>
      <c r="HDG6" s="69"/>
      <c r="HDH6" s="69"/>
      <c r="HDI6" s="69"/>
      <c r="HDJ6" s="69"/>
      <c r="HDK6" s="69"/>
      <c r="HDL6" s="69"/>
      <c r="HDM6" s="69"/>
      <c r="HDN6" s="69"/>
      <c r="HDO6" s="69"/>
      <c r="HDP6" s="69"/>
      <c r="HDQ6" s="69"/>
      <c r="HDR6" s="69"/>
      <c r="HDS6" s="69"/>
      <c r="HDT6" s="69"/>
      <c r="HDU6" s="69"/>
      <c r="HDV6" s="69"/>
      <c r="HDW6" s="69"/>
      <c r="HDX6" s="69"/>
      <c r="HDY6" s="69"/>
      <c r="HDZ6" s="69"/>
      <c r="HEA6" s="69"/>
      <c r="HEB6" s="69"/>
      <c r="HEC6" s="69"/>
      <c r="HED6" s="69"/>
      <c r="HEE6" s="69"/>
      <c r="HEF6" s="69"/>
      <c r="HEG6" s="69"/>
      <c r="HEH6" s="69"/>
      <c r="HEI6" s="69"/>
      <c r="HEJ6" s="69"/>
      <c r="HEK6" s="69"/>
      <c r="HEL6" s="69"/>
      <c r="HEM6" s="69"/>
      <c r="HEN6" s="69"/>
      <c r="HEO6" s="69"/>
      <c r="HEP6" s="69"/>
      <c r="HEQ6" s="69"/>
      <c r="HER6" s="69"/>
      <c r="HES6" s="69"/>
      <c r="HET6" s="69"/>
      <c r="HEU6" s="69"/>
      <c r="HEV6" s="69"/>
      <c r="HEW6" s="69"/>
      <c r="HEX6" s="69"/>
      <c r="HEY6" s="69"/>
      <c r="HEZ6" s="69"/>
      <c r="HFA6" s="69"/>
      <c r="HFB6" s="69"/>
      <c r="HFC6" s="69"/>
      <c r="HFD6" s="69"/>
      <c r="HFE6" s="69"/>
      <c r="HFF6" s="69"/>
      <c r="HFG6" s="69"/>
      <c r="HFH6" s="69"/>
      <c r="HFI6" s="69"/>
      <c r="HFJ6" s="69"/>
      <c r="HFK6" s="69"/>
      <c r="HFL6" s="69"/>
      <c r="HFM6" s="69"/>
      <c r="HFN6" s="69"/>
      <c r="HFO6" s="69"/>
      <c r="HFP6" s="69"/>
      <c r="HFQ6" s="69"/>
      <c r="HFR6" s="69"/>
      <c r="HFS6" s="69"/>
      <c r="HFT6" s="69"/>
      <c r="HFU6" s="69"/>
      <c r="HFV6" s="69"/>
      <c r="HFW6" s="69"/>
      <c r="HFX6" s="69"/>
      <c r="HFY6" s="69"/>
      <c r="HFZ6" s="69"/>
      <c r="HGA6" s="69"/>
      <c r="HGB6" s="69"/>
      <c r="HGC6" s="69"/>
      <c r="HGD6" s="69"/>
      <c r="HGE6" s="69"/>
      <c r="HGF6" s="69"/>
      <c r="HGG6" s="69"/>
      <c r="HGH6" s="69"/>
      <c r="HGI6" s="69"/>
      <c r="HGJ6" s="69"/>
      <c r="HGK6" s="69"/>
      <c r="HGL6" s="69"/>
      <c r="HGM6" s="69"/>
      <c r="HGN6" s="69"/>
      <c r="HGO6" s="69"/>
      <c r="HGP6" s="69"/>
      <c r="HGQ6" s="69"/>
      <c r="HGR6" s="69"/>
      <c r="HGS6" s="69"/>
      <c r="HGT6" s="69"/>
      <c r="HGU6" s="69"/>
      <c r="HGV6" s="69"/>
      <c r="HGW6" s="69"/>
      <c r="HGX6" s="69"/>
      <c r="HGY6" s="69"/>
      <c r="HGZ6" s="69"/>
      <c r="HHA6" s="69"/>
      <c r="HHB6" s="69"/>
      <c r="HHC6" s="69"/>
      <c r="HHD6" s="69"/>
      <c r="HHE6" s="69"/>
      <c r="HHF6" s="69"/>
      <c r="HHG6" s="69"/>
      <c r="HHH6" s="69"/>
      <c r="HHI6" s="69"/>
      <c r="HHJ6" s="69"/>
      <c r="HHK6" s="69"/>
      <c r="HHL6" s="69"/>
      <c r="HHM6" s="69"/>
      <c r="HHN6" s="69"/>
      <c r="HHO6" s="69"/>
      <c r="HHP6" s="69"/>
      <c r="HHQ6" s="69"/>
      <c r="HHR6" s="69"/>
      <c r="HHS6" s="69"/>
      <c r="HHT6" s="69"/>
      <c r="HHU6" s="69"/>
      <c r="HHV6" s="69"/>
      <c r="HHW6" s="69"/>
      <c r="HHX6" s="69"/>
      <c r="HHY6" s="69"/>
      <c r="HHZ6" s="69"/>
      <c r="HIA6" s="69"/>
      <c r="HIB6" s="69"/>
      <c r="HIC6" s="69"/>
      <c r="HID6" s="69"/>
      <c r="HIE6" s="69"/>
      <c r="HIF6" s="69"/>
      <c r="HIG6" s="69"/>
      <c r="HIH6" s="69"/>
      <c r="HII6" s="69"/>
      <c r="HIJ6" s="69"/>
      <c r="HIK6" s="69"/>
      <c r="HIL6" s="69"/>
      <c r="HIM6" s="69"/>
      <c r="HIN6" s="69"/>
      <c r="HIO6" s="69"/>
      <c r="HIP6" s="69"/>
      <c r="HIQ6" s="69"/>
      <c r="HIR6" s="69"/>
      <c r="HIS6" s="69"/>
      <c r="HIT6" s="69"/>
      <c r="HIU6" s="69"/>
      <c r="HIV6" s="69"/>
      <c r="HIW6" s="69"/>
      <c r="HIX6" s="69"/>
      <c r="HIY6" s="69"/>
      <c r="HIZ6" s="69"/>
      <c r="HJA6" s="69"/>
      <c r="HJB6" s="69"/>
      <c r="HJC6" s="69"/>
      <c r="HJD6" s="69"/>
      <c r="HJE6" s="69"/>
      <c r="HJF6" s="69"/>
      <c r="HJG6" s="69"/>
      <c r="HJH6" s="69"/>
      <c r="HJI6" s="69"/>
      <c r="HJJ6" s="69"/>
      <c r="HJK6" s="69"/>
      <c r="HJL6" s="69"/>
      <c r="HJM6" s="69"/>
      <c r="HJN6" s="69"/>
      <c r="HJO6" s="69"/>
      <c r="HJP6" s="69"/>
      <c r="HJQ6" s="69"/>
      <c r="HJR6" s="69"/>
      <c r="HJS6" s="69"/>
      <c r="HJT6" s="69"/>
      <c r="HJU6" s="69"/>
      <c r="HJV6" s="69"/>
      <c r="HJW6" s="69"/>
      <c r="HJX6" s="69"/>
      <c r="HJY6" s="69"/>
      <c r="HJZ6" s="69"/>
      <c r="HKA6" s="69"/>
      <c r="HKB6" s="69"/>
      <c r="HKC6" s="69"/>
      <c r="HKD6" s="69"/>
      <c r="HKE6" s="69"/>
      <c r="HKF6" s="69"/>
      <c r="HKG6" s="69"/>
      <c r="HKH6" s="69"/>
      <c r="HKI6" s="69"/>
      <c r="HKJ6" s="69"/>
      <c r="HKK6" s="69"/>
      <c r="HKL6" s="69"/>
      <c r="HKM6" s="69"/>
      <c r="HKN6" s="69"/>
      <c r="HKO6" s="69"/>
      <c r="HKP6" s="69"/>
      <c r="HKQ6" s="69"/>
      <c r="HKR6" s="69"/>
      <c r="HKS6" s="69"/>
      <c r="HKT6" s="69"/>
      <c r="HKU6" s="69"/>
      <c r="HKV6" s="69"/>
      <c r="HKW6" s="69"/>
      <c r="HKX6" s="69"/>
      <c r="HKY6" s="69"/>
      <c r="HKZ6" s="69"/>
      <c r="HLA6" s="69"/>
      <c r="HLB6" s="69"/>
      <c r="HLC6" s="69"/>
      <c r="HLD6" s="69"/>
      <c r="HLE6" s="69"/>
      <c r="HLF6" s="69"/>
      <c r="HLG6" s="69"/>
      <c r="HLH6" s="69"/>
      <c r="HLI6" s="69"/>
      <c r="HLJ6" s="69"/>
      <c r="HLK6" s="69"/>
      <c r="HLL6" s="69"/>
      <c r="HLM6" s="69"/>
      <c r="HLN6" s="69"/>
      <c r="HLO6" s="69"/>
      <c r="HLP6" s="69"/>
      <c r="HLQ6" s="69"/>
      <c r="HLR6" s="69"/>
      <c r="HLS6" s="69"/>
      <c r="HLT6" s="69"/>
      <c r="HLU6" s="69"/>
      <c r="HLV6" s="69"/>
      <c r="HLW6" s="69"/>
      <c r="HLX6" s="69"/>
      <c r="HLY6" s="69"/>
      <c r="HLZ6" s="69"/>
      <c r="HMA6" s="69"/>
      <c r="HMB6" s="69"/>
      <c r="HMC6" s="69"/>
      <c r="HMD6" s="69"/>
      <c r="HME6" s="69"/>
      <c r="HMF6" s="69"/>
      <c r="HMG6" s="69"/>
      <c r="HMH6" s="69"/>
      <c r="HMI6" s="69"/>
      <c r="HMJ6" s="69"/>
      <c r="HMK6" s="69"/>
      <c r="HML6" s="69"/>
      <c r="HMM6" s="69"/>
      <c r="HMN6" s="69"/>
      <c r="HMO6" s="69"/>
      <c r="HMP6" s="69"/>
      <c r="HMQ6" s="69"/>
      <c r="HMR6" s="69"/>
      <c r="HMS6" s="69"/>
      <c r="HMT6" s="69"/>
      <c r="HMU6" s="69"/>
      <c r="HMV6" s="69"/>
      <c r="HMW6" s="69"/>
      <c r="HMX6" s="69"/>
      <c r="HMY6" s="69"/>
      <c r="HMZ6" s="69"/>
      <c r="HNA6" s="69"/>
      <c r="HNB6" s="69"/>
      <c r="HNC6" s="69"/>
      <c r="HND6" s="69"/>
      <c r="HNE6" s="69"/>
      <c r="HNF6" s="69"/>
      <c r="HNG6" s="69"/>
      <c r="HNH6" s="69"/>
      <c r="HNI6" s="69"/>
      <c r="HNJ6" s="69"/>
      <c r="HNK6" s="69"/>
      <c r="HNL6" s="69"/>
      <c r="HNM6" s="69"/>
      <c r="HNN6" s="69"/>
      <c r="HNO6" s="69"/>
      <c r="HNP6" s="69"/>
      <c r="HNQ6" s="69"/>
      <c r="HNR6" s="69"/>
      <c r="HNS6" s="69"/>
      <c r="HNT6" s="69"/>
      <c r="HNU6" s="69"/>
      <c r="HNV6" s="69"/>
      <c r="HNW6" s="69"/>
      <c r="HNX6" s="69"/>
      <c r="HNY6" s="69"/>
      <c r="HNZ6" s="69"/>
      <c r="HOA6" s="69"/>
      <c r="HOB6" s="69"/>
      <c r="HOC6" s="69"/>
      <c r="HOD6" s="69"/>
      <c r="HOE6" s="69"/>
      <c r="HOF6" s="69"/>
      <c r="HOG6" s="69"/>
      <c r="HOH6" s="69"/>
      <c r="HOI6" s="69"/>
      <c r="HOJ6" s="69"/>
      <c r="HOK6" s="69"/>
      <c r="HOL6" s="69"/>
      <c r="HOM6" s="69"/>
      <c r="HON6" s="69"/>
      <c r="HOO6" s="69"/>
      <c r="HOP6" s="69"/>
      <c r="HOQ6" s="69"/>
      <c r="HOR6" s="69"/>
      <c r="HOS6" s="69"/>
      <c r="HOT6" s="69"/>
      <c r="HOU6" s="69"/>
      <c r="HOV6" s="69"/>
      <c r="HOW6" s="69"/>
      <c r="HOX6" s="69"/>
      <c r="HOY6" s="69"/>
      <c r="HOZ6" s="69"/>
      <c r="HPA6" s="69"/>
      <c r="HPB6" s="69"/>
      <c r="HPC6" s="69"/>
      <c r="HPD6" s="69"/>
      <c r="HPE6" s="69"/>
      <c r="HPF6" s="69"/>
      <c r="HPG6" s="69"/>
      <c r="HPH6" s="69"/>
      <c r="HPI6" s="69"/>
      <c r="HPJ6" s="69"/>
      <c r="HPK6" s="69"/>
      <c r="HPL6" s="69"/>
      <c r="HPM6" s="69"/>
      <c r="HPN6" s="69"/>
      <c r="HPO6" s="69"/>
      <c r="HPP6" s="69"/>
      <c r="HPQ6" s="69"/>
      <c r="HPR6" s="69"/>
      <c r="HPS6" s="69"/>
      <c r="HPT6" s="69"/>
      <c r="HPU6" s="69"/>
      <c r="HPV6" s="69"/>
      <c r="HPW6" s="69"/>
      <c r="HPX6" s="69"/>
      <c r="HPY6" s="69"/>
      <c r="HPZ6" s="69"/>
      <c r="HQA6" s="69"/>
      <c r="HQB6" s="69"/>
      <c r="HQC6" s="69"/>
      <c r="HQD6" s="69"/>
      <c r="HQE6" s="69"/>
      <c r="HQF6" s="69"/>
      <c r="HQG6" s="69"/>
      <c r="HQH6" s="69"/>
      <c r="HQI6" s="69"/>
      <c r="HQJ6" s="69"/>
      <c r="HQK6" s="69"/>
      <c r="HQL6" s="69"/>
      <c r="HQM6" s="69"/>
      <c r="HQN6" s="69"/>
      <c r="HQO6" s="69"/>
      <c r="HQP6" s="69"/>
      <c r="HQQ6" s="69"/>
      <c r="HQR6" s="69"/>
      <c r="HQS6" s="69"/>
      <c r="HQT6" s="69"/>
      <c r="HQU6" s="69"/>
      <c r="HQV6" s="69"/>
      <c r="HQW6" s="69"/>
      <c r="HQX6" s="69"/>
      <c r="HQY6" s="69"/>
      <c r="HQZ6" s="69"/>
      <c r="HRA6" s="69"/>
      <c r="HRB6" s="69"/>
      <c r="HRC6" s="69"/>
      <c r="HRD6" s="69"/>
      <c r="HRE6" s="69"/>
      <c r="HRF6" s="69"/>
      <c r="HRG6" s="69"/>
      <c r="HRH6" s="69"/>
      <c r="HRI6" s="69"/>
      <c r="HRJ6" s="69"/>
      <c r="HRK6" s="69"/>
      <c r="HRL6" s="69"/>
      <c r="HRM6" s="69"/>
      <c r="HRN6" s="69"/>
      <c r="HRO6" s="69"/>
      <c r="HRP6" s="69"/>
      <c r="HRQ6" s="69"/>
      <c r="HRR6" s="69"/>
      <c r="HRS6" s="69"/>
      <c r="HRT6" s="69"/>
      <c r="HRU6" s="69"/>
      <c r="HRV6" s="69"/>
      <c r="HRW6" s="69"/>
      <c r="HRX6" s="69"/>
      <c r="HRY6" s="69"/>
      <c r="HRZ6" s="69"/>
      <c r="HSA6" s="69"/>
      <c r="HSB6" s="69"/>
      <c r="HSC6" s="69"/>
      <c r="HSD6" s="69"/>
      <c r="HSE6" s="69"/>
      <c r="HSF6" s="69"/>
      <c r="HSG6" s="69"/>
      <c r="HSH6" s="69"/>
      <c r="HSI6" s="69"/>
      <c r="HSJ6" s="69"/>
      <c r="HSK6" s="69"/>
      <c r="HSL6" s="69"/>
      <c r="HSM6" s="69"/>
      <c r="HSN6" s="69"/>
      <c r="HSO6" s="69"/>
      <c r="HSP6" s="69"/>
      <c r="HSQ6" s="69"/>
      <c r="HSR6" s="69"/>
      <c r="HSS6" s="69"/>
      <c r="HST6" s="69"/>
      <c r="HSU6" s="69"/>
      <c r="HSV6" s="69"/>
      <c r="HSW6" s="69"/>
      <c r="HSX6" s="69"/>
      <c r="HSY6" s="69"/>
      <c r="HSZ6" s="69"/>
      <c r="HTA6" s="69"/>
      <c r="HTB6" s="69"/>
      <c r="HTC6" s="69"/>
      <c r="HTD6" s="69"/>
      <c r="HTE6" s="69"/>
      <c r="HTF6" s="69"/>
      <c r="HTG6" s="69"/>
      <c r="HTH6" s="69"/>
      <c r="HTI6" s="69"/>
      <c r="HTJ6" s="69"/>
      <c r="HTK6" s="69"/>
      <c r="HTL6" s="69"/>
      <c r="HTM6" s="69"/>
      <c r="HTN6" s="69"/>
      <c r="HTO6" s="69"/>
      <c r="HTP6" s="69"/>
      <c r="HTQ6" s="69"/>
      <c r="HTR6" s="69"/>
      <c r="HTS6" s="69"/>
      <c r="HTT6" s="69"/>
      <c r="HTU6" s="69"/>
      <c r="HTV6" s="69"/>
      <c r="HTW6" s="69"/>
      <c r="HTX6" s="69"/>
      <c r="HTY6" s="69"/>
      <c r="HTZ6" s="69"/>
      <c r="HUA6" s="69"/>
      <c r="HUB6" s="69"/>
      <c r="HUC6" s="69"/>
      <c r="HUD6" s="69"/>
      <c r="HUE6" s="69"/>
      <c r="HUF6" s="69"/>
      <c r="HUG6" s="69"/>
      <c r="HUH6" s="69"/>
      <c r="HUI6" s="69"/>
      <c r="HUJ6" s="69"/>
      <c r="HUK6" s="69"/>
      <c r="HUL6" s="69"/>
      <c r="HUM6" s="69"/>
      <c r="HUN6" s="69"/>
      <c r="HUO6" s="69"/>
      <c r="HUP6" s="69"/>
      <c r="HUQ6" s="69"/>
      <c r="HUR6" s="69"/>
      <c r="HUS6" s="69"/>
      <c r="HUT6" s="69"/>
      <c r="HUU6" s="69"/>
      <c r="HUV6" s="69"/>
      <c r="HUW6" s="69"/>
      <c r="HUX6" s="69"/>
      <c r="HUY6" s="69"/>
      <c r="HUZ6" s="69"/>
      <c r="HVA6" s="69"/>
      <c r="HVB6" s="69"/>
      <c r="HVC6" s="69"/>
      <c r="HVD6" s="69"/>
      <c r="HVE6" s="69"/>
      <c r="HVF6" s="69"/>
      <c r="HVG6" s="69"/>
      <c r="HVH6" s="69"/>
      <c r="HVI6" s="69"/>
      <c r="HVJ6" s="69"/>
      <c r="HVK6" s="69"/>
      <c r="HVL6" s="69"/>
      <c r="HVM6" s="69"/>
      <c r="HVN6" s="69"/>
      <c r="HVO6" s="69"/>
      <c r="HVP6" s="69"/>
      <c r="HVQ6" s="69"/>
      <c r="HVR6" s="69"/>
      <c r="HVS6" s="69"/>
      <c r="HVT6" s="69"/>
      <c r="HVU6" s="69"/>
      <c r="HVV6" s="69"/>
      <c r="HVW6" s="69"/>
      <c r="HVX6" s="69"/>
      <c r="HVY6" s="69"/>
      <c r="HVZ6" s="69"/>
      <c r="HWA6" s="69"/>
      <c r="HWB6" s="69"/>
      <c r="HWC6" s="69"/>
      <c r="HWD6" s="69"/>
      <c r="HWE6" s="69"/>
      <c r="HWF6" s="69"/>
      <c r="HWG6" s="69"/>
      <c r="HWH6" s="69"/>
      <c r="HWI6" s="69"/>
      <c r="HWJ6" s="69"/>
      <c r="HWK6" s="69"/>
      <c r="HWL6" s="69"/>
      <c r="HWM6" s="69"/>
      <c r="HWN6" s="69"/>
      <c r="HWO6" s="69"/>
      <c r="HWP6" s="69"/>
      <c r="HWQ6" s="69"/>
      <c r="HWR6" s="69"/>
      <c r="HWS6" s="69"/>
      <c r="HWT6" s="69"/>
      <c r="HWU6" s="69"/>
      <c r="HWV6" s="69"/>
      <c r="HWW6" s="69"/>
      <c r="HWX6" s="69"/>
      <c r="HWY6" s="69"/>
      <c r="HWZ6" s="69"/>
      <c r="HXA6" s="69"/>
      <c r="HXB6" s="69"/>
      <c r="HXC6" s="69"/>
      <c r="HXD6" s="69"/>
      <c r="HXE6" s="69"/>
      <c r="HXF6" s="69"/>
      <c r="HXG6" s="69"/>
      <c r="HXH6" s="69"/>
      <c r="HXI6" s="69"/>
      <c r="HXJ6" s="69"/>
      <c r="HXK6" s="69"/>
      <c r="HXL6" s="69"/>
      <c r="HXM6" s="69"/>
      <c r="HXN6" s="69"/>
      <c r="HXO6" s="69"/>
      <c r="HXP6" s="69"/>
      <c r="HXQ6" s="69"/>
      <c r="HXR6" s="69"/>
      <c r="HXS6" s="69"/>
      <c r="HXT6" s="69"/>
      <c r="HXU6" s="69"/>
      <c r="HXV6" s="69"/>
      <c r="HXW6" s="69"/>
      <c r="HXX6" s="69"/>
      <c r="HXY6" s="69"/>
      <c r="HXZ6" s="69"/>
      <c r="HYA6" s="69"/>
      <c r="HYB6" s="69"/>
      <c r="HYC6" s="69"/>
      <c r="HYD6" s="69"/>
      <c r="HYE6" s="69"/>
      <c r="HYF6" s="69"/>
      <c r="HYG6" s="69"/>
      <c r="HYH6" s="69"/>
      <c r="HYI6" s="69"/>
      <c r="HYJ6" s="69"/>
      <c r="HYK6" s="69"/>
      <c r="HYL6" s="69"/>
      <c r="HYM6" s="69"/>
      <c r="HYN6" s="69"/>
      <c r="HYO6" s="69"/>
      <c r="HYP6" s="69"/>
      <c r="HYQ6" s="69"/>
      <c r="HYR6" s="69"/>
      <c r="HYS6" s="69"/>
      <c r="HYT6" s="69"/>
      <c r="HYU6" s="69"/>
      <c r="HYV6" s="69"/>
      <c r="HYW6" s="69"/>
      <c r="HYX6" s="69"/>
      <c r="HYY6" s="69"/>
      <c r="HYZ6" s="69"/>
      <c r="HZA6" s="69"/>
      <c r="HZB6" s="69"/>
      <c r="HZC6" s="69"/>
      <c r="HZD6" s="69"/>
      <c r="HZE6" s="69"/>
      <c r="HZF6" s="69"/>
      <c r="HZG6" s="69"/>
      <c r="HZH6" s="69"/>
      <c r="HZI6" s="69"/>
      <c r="HZJ6" s="69"/>
      <c r="HZK6" s="69"/>
      <c r="HZL6" s="69"/>
      <c r="HZM6" s="69"/>
      <c r="HZN6" s="69"/>
      <c r="HZO6" s="69"/>
      <c r="HZP6" s="69"/>
      <c r="HZQ6" s="69"/>
      <c r="HZR6" s="69"/>
      <c r="HZS6" s="69"/>
      <c r="HZT6" s="69"/>
      <c r="HZU6" s="69"/>
      <c r="HZV6" s="69"/>
      <c r="HZW6" s="69"/>
      <c r="HZX6" s="69"/>
      <c r="HZY6" s="69"/>
      <c r="HZZ6" s="69"/>
      <c r="IAA6" s="69"/>
      <c r="IAB6" s="69"/>
      <c r="IAC6" s="69"/>
      <c r="IAD6" s="69"/>
      <c r="IAE6" s="69"/>
      <c r="IAF6" s="69"/>
      <c r="IAG6" s="69"/>
      <c r="IAH6" s="69"/>
      <c r="IAI6" s="69"/>
      <c r="IAJ6" s="69"/>
      <c r="IAK6" s="69"/>
      <c r="IAL6" s="69"/>
      <c r="IAM6" s="69"/>
      <c r="IAN6" s="69"/>
      <c r="IAO6" s="69"/>
      <c r="IAP6" s="69"/>
      <c r="IAQ6" s="69"/>
      <c r="IAR6" s="69"/>
      <c r="IAS6" s="69"/>
      <c r="IAT6" s="69"/>
      <c r="IAU6" s="69"/>
      <c r="IAV6" s="69"/>
      <c r="IAW6" s="69"/>
      <c r="IAX6" s="69"/>
      <c r="IAY6" s="69"/>
      <c r="IAZ6" s="69"/>
      <c r="IBA6" s="69"/>
      <c r="IBB6" s="69"/>
      <c r="IBC6" s="69"/>
      <c r="IBD6" s="69"/>
      <c r="IBE6" s="69"/>
      <c r="IBF6" s="69"/>
      <c r="IBG6" s="69"/>
      <c r="IBH6" s="69"/>
      <c r="IBI6" s="69"/>
      <c r="IBJ6" s="69"/>
      <c r="IBK6" s="69"/>
      <c r="IBL6" s="69"/>
      <c r="IBM6" s="69"/>
      <c r="IBN6" s="69"/>
      <c r="IBO6" s="69"/>
      <c r="IBP6" s="69"/>
      <c r="IBQ6" s="69"/>
      <c r="IBR6" s="69"/>
      <c r="IBS6" s="69"/>
      <c r="IBT6" s="69"/>
      <c r="IBU6" s="69"/>
      <c r="IBV6" s="69"/>
      <c r="IBW6" s="69"/>
      <c r="IBX6" s="69"/>
      <c r="IBY6" s="69"/>
      <c r="IBZ6" s="69"/>
      <c r="ICA6" s="69"/>
      <c r="ICB6" s="69"/>
      <c r="ICC6" s="69"/>
      <c r="ICD6" s="69"/>
      <c r="ICE6" s="69"/>
      <c r="ICF6" s="69"/>
      <c r="ICG6" s="69"/>
      <c r="ICH6" s="69"/>
      <c r="ICI6" s="69"/>
      <c r="ICJ6" s="69"/>
      <c r="ICK6" s="69"/>
      <c r="ICL6" s="69"/>
      <c r="ICM6" s="69"/>
      <c r="ICN6" s="69"/>
      <c r="ICO6" s="69"/>
      <c r="ICP6" s="69"/>
      <c r="ICQ6" s="69"/>
      <c r="ICR6" s="69"/>
      <c r="ICS6" s="69"/>
      <c r="ICT6" s="69"/>
      <c r="ICU6" s="69"/>
      <c r="ICV6" s="69"/>
      <c r="ICW6" s="69"/>
      <c r="ICX6" s="69"/>
      <c r="ICY6" s="69"/>
      <c r="ICZ6" s="69"/>
      <c r="IDA6" s="69"/>
      <c r="IDB6" s="69"/>
      <c r="IDC6" s="69"/>
      <c r="IDD6" s="69"/>
      <c r="IDE6" s="69"/>
      <c r="IDF6" s="69"/>
      <c r="IDG6" s="69"/>
      <c r="IDH6" s="69"/>
      <c r="IDI6" s="69"/>
      <c r="IDJ6" s="69"/>
      <c r="IDK6" s="69"/>
      <c r="IDL6" s="69"/>
      <c r="IDM6" s="69"/>
      <c r="IDN6" s="69"/>
      <c r="IDO6" s="69"/>
      <c r="IDP6" s="69"/>
      <c r="IDQ6" s="69"/>
      <c r="IDR6" s="69"/>
      <c r="IDS6" s="69"/>
      <c r="IDT6" s="69"/>
      <c r="IDU6" s="69"/>
      <c r="IDV6" s="69"/>
      <c r="IDW6" s="69"/>
      <c r="IDX6" s="69"/>
      <c r="IDY6" s="69"/>
      <c r="IDZ6" s="69"/>
      <c r="IEA6" s="69"/>
      <c r="IEB6" s="69"/>
      <c r="IEC6" s="69"/>
      <c r="IED6" s="69"/>
      <c r="IEE6" s="69"/>
      <c r="IEF6" s="69"/>
      <c r="IEG6" s="69"/>
      <c r="IEH6" s="69"/>
      <c r="IEI6" s="69"/>
      <c r="IEJ6" s="69"/>
      <c r="IEK6" s="69"/>
      <c r="IEL6" s="69"/>
      <c r="IEM6" s="69"/>
      <c r="IEN6" s="69"/>
      <c r="IEO6" s="69"/>
      <c r="IEP6" s="69"/>
      <c r="IEQ6" s="69"/>
      <c r="IER6" s="69"/>
      <c r="IES6" s="69"/>
      <c r="IET6" s="69"/>
      <c r="IEU6" s="69"/>
      <c r="IEV6" s="69"/>
      <c r="IEW6" s="69"/>
      <c r="IEX6" s="69"/>
      <c r="IEY6" s="69"/>
      <c r="IEZ6" s="69"/>
      <c r="IFA6" s="69"/>
      <c r="IFB6" s="69"/>
      <c r="IFC6" s="69"/>
      <c r="IFD6" s="69"/>
      <c r="IFE6" s="69"/>
      <c r="IFF6" s="69"/>
      <c r="IFG6" s="69"/>
      <c r="IFH6" s="69"/>
      <c r="IFI6" s="69"/>
      <c r="IFJ6" s="69"/>
      <c r="IFK6" s="69"/>
      <c r="IFL6" s="69"/>
      <c r="IFM6" s="69"/>
      <c r="IFN6" s="69"/>
      <c r="IFO6" s="69"/>
      <c r="IFP6" s="69"/>
      <c r="IFQ6" s="69"/>
      <c r="IFR6" s="69"/>
      <c r="IFS6" s="69"/>
      <c r="IFT6" s="69"/>
      <c r="IFU6" s="69"/>
      <c r="IFV6" s="69"/>
      <c r="IFW6" s="69"/>
      <c r="IFX6" s="69"/>
      <c r="IFY6" s="69"/>
      <c r="IFZ6" s="69"/>
      <c r="IGA6" s="69"/>
      <c r="IGB6" s="69"/>
      <c r="IGC6" s="69"/>
      <c r="IGD6" s="69"/>
      <c r="IGE6" s="69"/>
      <c r="IGF6" s="69"/>
      <c r="IGG6" s="69"/>
      <c r="IGH6" s="69"/>
      <c r="IGI6" s="69"/>
      <c r="IGJ6" s="69"/>
      <c r="IGK6" s="69"/>
      <c r="IGL6" s="69"/>
      <c r="IGM6" s="69"/>
      <c r="IGN6" s="69"/>
      <c r="IGO6" s="69"/>
      <c r="IGP6" s="69"/>
      <c r="IGQ6" s="69"/>
      <c r="IGR6" s="69"/>
      <c r="IGS6" s="69"/>
      <c r="IGT6" s="69"/>
      <c r="IGU6" s="69"/>
      <c r="IGV6" s="69"/>
      <c r="IGW6" s="69"/>
      <c r="IGX6" s="69"/>
      <c r="IGY6" s="69"/>
      <c r="IGZ6" s="69"/>
      <c r="IHA6" s="69"/>
      <c r="IHB6" s="69"/>
      <c r="IHC6" s="69"/>
      <c r="IHD6" s="69"/>
      <c r="IHE6" s="69"/>
      <c r="IHF6" s="69"/>
      <c r="IHG6" s="69"/>
      <c r="IHH6" s="69"/>
      <c r="IHI6" s="69"/>
      <c r="IHJ6" s="69"/>
      <c r="IHK6" s="69"/>
      <c r="IHL6" s="69"/>
      <c r="IHM6" s="69"/>
      <c r="IHN6" s="69"/>
      <c r="IHO6" s="69"/>
      <c r="IHP6" s="69"/>
      <c r="IHQ6" s="69"/>
      <c r="IHR6" s="69"/>
      <c r="IHS6" s="69"/>
      <c r="IHT6" s="69"/>
      <c r="IHU6" s="69"/>
      <c r="IHV6" s="69"/>
      <c r="IHW6" s="69"/>
      <c r="IHX6" s="69"/>
      <c r="IHY6" s="69"/>
      <c r="IHZ6" s="69"/>
      <c r="IIA6" s="69"/>
      <c r="IIB6" s="69"/>
      <c r="IIC6" s="69"/>
      <c r="IID6" s="69"/>
      <c r="IIE6" s="69"/>
      <c r="IIF6" s="69"/>
      <c r="IIG6" s="69"/>
      <c r="IIH6" s="69"/>
      <c r="III6" s="69"/>
      <c r="IIJ6" s="69"/>
      <c r="IIK6" s="69"/>
      <c r="IIL6" s="69"/>
      <c r="IIM6" s="69"/>
      <c r="IIN6" s="69"/>
      <c r="IIO6" s="69"/>
      <c r="IIP6" s="69"/>
      <c r="IIQ6" s="69"/>
      <c r="IIR6" s="69"/>
      <c r="IIS6" s="69"/>
      <c r="IIT6" s="69"/>
      <c r="IIU6" s="69"/>
      <c r="IIV6" s="69"/>
      <c r="IIW6" s="69"/>
      <c r="IIX6" s="69"/>
      <c r="IIY6" s="69"/>
      <c r="IIZ6" s="69"/>
      <c r="IJA6" s="69"/>
      <c r="IJB6" s="69"/>
      <c r="IJC6" s="69"/>
      <c r="IJD6" s="69"/>
      <c r="IJE6" s="69"/>
      <c r="IJF6" s="69"/>
      <c r="IJG6" s="69"/>
      <c r="IJH6" s="69"/>
      <c r="IJI6" s="69"/>
      <c r="IJJ6" s="69"/>
      <c r="IJK6" s="69"/>
      <c r="IJL6" s="69"/>
      <c r="IJM6" s="69"/>
      <c r="IJN6" s="69"/>
      <c r="IJO6" s="69"/>
      <c r="IJP6" s="69"/>
      <c r="IJQ6" s="69"/>
      <c r="IJR6" s="69"/>
      <c r="IJS6" s="69"/>
      <c r="IJT6" s="69"/>
      <c r="IJU6" s="69"/>
      <c r="IJV6" s="69"/>
      <c r="IJW6" s="69"/>
      <c r="IJX6" s="69"/>
      <c r="IJY6" s="69"/>
      <c r="IJZ6" s="69"/>
      <c r="IKA6" s="69"/>
      <c r="IKB6" s="69"/>
      <c r="IKC6" s="69"/>
      <c r="IKD6" s="69"/>
      <c r="IKE6" s="69"/>
      <c r="IKF6" s="69"/>
      <c r="IKG6" s="69"/>
      <c r="IKH6" s="69"/>
      <c r="IKI6" s="69"/>
      <c r="IKJ6" s="69"/>
      <c r="IKK6" s="69"/>
      <c r="IKL6" s="69"/>
      <c r="IKM6" s="69"/>
      <c r="IKN6" s="69"/>
      <c r="IKO6" s="69"/>
      <c r="IKP6" s="69"/>
      <c r="IKQ6" s="69"/>
      <c r="IKR6" s="69"/>
      <c r="IKS6" s="69"/>
      <c r="IKT6" s="69"/>
      <c r="IKU6" s="69"/>
      <c r="IKV6" s="69"/>
      <c r="IKW6" s="69"/>
      <c r="IKX6" s="69"/>
      <c r="IKY6" s="69"/>
      <c r="IKZ6" s="69"/>
      <c r="ILA6" s="69"/>
      <c r="ILB6" s="69"/>
      <c r="ILC6" s="69"/>
      <c r="ILD6" s="69"/>
      <c r="ILE6" s="69"/>
      <c r="ILF6" s="69"/>
      <c r="ILG6" s="69"/>
      <c r="ILH6" s="69"/>
      <c r="ILI6" s="69"/>
      <c r="ILJ6" s="69"/>
      <c r="ILK6" s="69"/>
      <c r="ILL6" s="69"/>
      <c r="ILM6" s="69"/>
      <c r="ILN6" s="69"/>
      <c r="ILO6" s="69"/>
      <c r="ILP6" s="69"/>
      <c r="ILQ6" s="69"/>
      <c r="ILR6" s="69"/>
      <c r="ILS6" s="69"/>
      <c r="ILT6" s="69"/>
      <c r="ILU6" s="69"/>
      <c r="ILV6" s="69"/>
      <c r="ILW6" s="69"/>
      <c r="ILX6" s="69"/>
      <c r="ILY6" s="69"/>
      <c r="ILZ6" s="69"/>
      <c r="IMA6" s="69"/>
      <c r="IMB6" s="69"/>
      <c r="IMC6" s="69"/>
      <c r="IMD6" s="69"/>
      <c r="IME6" s="69"/>
      <c r="IMF6" s="69"/>
      <c r="IMG6" s="69"/>
      <c r="IMH6" s="69"/>
      <c r="IMI6" s="69"/>
      <c r="IMJ6" s="69"/>
      <c r="IMK6" s="69"/>
      <c r="IML6" s="69"/>
      <c r="IMM6" s="69"/>
      <c r="IMN6" s="69"/>
      <c r="IMO6" s="69"/>
      <c r="IMP6" s="69"/>
      <c r="IMQ6" s="69"/>
      <c r="IMR6" s="69"/>
      <c r="IMS6" s="69"/>
      <c r="IMT6" s="69"/>
      <c r="IMU6" s="69"/>
      <c r="IMV6" s="69"/>
      <c r="IMW6" s="69"/>
      <c r="IMX6" s="69"/>
      <c r="IMY6" s="69"/>
      <c r="IMZ6" s="69"/>
      <c r="INA6" s="69"/>
      <c r="INB6" s="69"/>
      <c r="INC6" s="69"/>
      <c r="IND6" s="69"/>
      <c r="INE6" s="69"/>
      <c r="INF6" s="69"/>
      <c r="ING6" s="69"/>
      <c r="INH6" s="69"/>
      <c r="INI6" s="69"/>
      <c r="INJ6" s="69"/>
      <c r="INK6" s="69"/>
      <c r="INL6" s="69"/>
      <c r="INM6" s="69"/>
      <c r="INN6" s="69"/>
      <c r="INO6" s="69"/>
      <c r="INP6" s="69"/>
      <c r="INQ6" s="69"/>
      <c r="INR6" s="69"/>
      <c r="INS6" s="69"/>
      <c r="INT6" s="69"/>
      <c r="INU6" s="69"/>
      <c r="INV6" s="69"/>
      <c r="INW6" s="69"/>
      <c r="INX6" s="69"/>
      <c r="INY6" s="69"/>
      <c r="INZ6" s="69"/>
      <c r="IOA6" s="69"/>
      <c r="IOB6" s="69"/>
      <c r="IOC6" s="69"/>
      <c r="IOD6" s="69"/>
      <c r="IOE6" s="69"/>
      <c r="IOF6" s="69"/>
      <c r="IOG6" s="69"/>
      <c r="IOH6" s="69"/>
      <c r="IOI6" s="69"/>
      <c r="IOJ6" s="69"/>
      <c r="IOK6" s="69"/>
      <c r="IOL6" s="69"/>
      <c r="IOM6" s="69"/>
      <c r="ION6" s="69"/>
      <c r="IOO6" s="69"/>
      <c r="IOP6" s="69"/>
      <c r="IOQ6" s="69"/>
      <c r="IOR6" s="69"/>
      <c r="IOS6" s="69"/>
      <c r="IOT6" s="69"/>
      <c r="IOU6" s="69"/>
      <c r="IOV6" s="69"/>
      <c r="IOW6" s="69"/>
      <c r="IOX6" s="69"/>
      <c r="IOY6" s="69"/>
      <c r="IOZ6" s="69"/>
      <c r="IPA6" s="69"/>
      <c r="IPB6" s="69"/>
      <c r="IPC6" s="69"/>
      <c r="IPD6" s="69"/>
      <c r="IPE6" s="69"/>
      <c r="IPF6" s="69"/>
      <c r="IPG6" s="69"/>
      <c r="IPH6" s="69"/>
      <c r="IPI6" s="69"/>
      <c r="IPJ6" s="69"/>
      <c r="IPK6" s="69"/>
      <c r="IPL6" s="69"/>
      <c r="IPM6" s="69"/>
      <c r="IPN6" s="69"/>
      <c r="IPO6" s="69"/>
      <c r="IPP6" s="69"/>
      <c r="IPQ6" s="69"/>
      <c r="IPR6" s="69"/>
      <c r="IPS6" s="69"/>
      <c r="IPT6" s="69"/>
      <c r="IPU6" s="69"/>
      <c r="IPV6" s="69"/>
      <c r="IPW6" s="69"/>
      <c r="IPX6" s="69"/>
      <c r="IPY6" s="69"/>
      <c r="IPZ6" s="69"/>
      <c r="IQA6" s="69"/>
      <c r="IQB6" s="69"/>
      <c r="IQC6" s="69"/>
      <c r="IQD6" s="69"/>
      <c r="IQE6" s="69"/>
      <c r="IQF6" s="69"/>
      <c r="IQG6" s="69"/>
      <c r="IQH6" s="69"/>
      <c r="IQI6" s="69"/>
      <c r="IQJ6" s="69"/>
      <c r="IQK6" s="69"/>
      <c r="IQL6" s="69"/>
      <c r="IQM6" s="69"/>
      <c r="IQN6" s="69"/>
      <c r="IQO6" s="69"/>
      <c r="IQP6" s="69"/>
      <c r="IQQ6" s="69"/>
      <c r="IQR6" s="69"/>
      <c r="IQS6" s="69"/>
      <c r="IQT6" s="69"/>
      <c r="IQU6" s="69"/>
      <c r="IQV6" s="69"/>
      <c r="IQW6" s="69"/>
      <c r="IQX6" s="69"/>
      <c r="IQY6" s="69"/>
      <c r="IQZ6" s="69"/>
      <c r="IRA6" s="69"/>
      <c r="IRB6" s="69"/>
      <c r="IRC6" s="69"/>
      <c r="IRD6" s="69"/>
      <c r="IRE6" s="69"/>
      <c r="IRF6" s="69"/>
      <c r="IRG6" s="69"/>
      <c r="IRH6" s="69"/>
      <c r="IRI6" s="69"/>
      <c r="IRJ6" s="69"/>
      <c r="IRK6" s="69"/>
      <c r="IRL6" s="69"/>
      <c r="IRM6" s="69"/>
      <c r="IRN6" s="69"/>
      <c r="IRO6" s="69"/>
      <c r="IRP6" s="69"/>
      <c r="IRQ6" s="69"/>
      <c r="IRR6" s="69"/>
      <c r="IRS6" s="69"/>
      <c r="IRT6" s="69"/>
      <c r="IRU6" s="69"/>
      <c r="IRV6" s="69"/>
      <c r="IRW6" s="69"/>
      <c r="IRX6" s="69"/>
      <c r="IRY6" s="69"/>
      <c r="IRZ6" s="69"/>
      <c r="ISA6" s="69"/>
      <c r="ISB6" s="69"/>
      <c r="ISC6" s="69"/>
      <c r="ISD6" s="69"/>
      <c r="ISE6" s="69"/>
      <c r="ISF6" s="69"/>
      <c r="ISG6" s="69"/>
      <c r="ISH6" s="69"/>
      <c r="ISI6" s="69"/>
      <c r="ISJ6" s="69"/>
      <c r="ISK6" s="69"/>
      <c r="ISL6" s="69"/>
      <c r="ISM6" s="69"/>
      <c r="ISN6" s="69"/>
      <c r="ISO6" s="69"/>
      <c r="ISP6" s="69"/>
      <c r="ISQ6" s="69"/>
      <c r="ISR6" s="69"/>
      <c r="ISS6" s="69"/>
      <c r="IST6" s="69"/>
      <c r="ISU6" s="69"/>
      <c r="ISV6" s="69"/>
      <c r="ISW6" s="69"/>
      <c r="ISX6" s="69"/>
      <c r="ISY6" s="69"/>
      <c r="ISZ6" s="69"/>
      <c r="ITA6" s="69"/>
      <c r="ITB6" s="69"/>
      <c r="ITC6" s="69"/>
      <c r="ITD6" s="69"/>
      <c r="ITE6" s="69"/>
      <c r="ITF6" s="69"/>
      <c r="ITG6" s="69"/>
      <c r="ITH6" s="69"/>
      <c r="ITI6" s="69"/>
      <c r="ITJ6" s="69"/>
      <c r="ITK6" s="69"/>
      <c r="ITL6" s="69"/>
      <c r="ITM6" s="69"/>
      <c r="ITN6" s="69"/>
      <c r="ITO6" s="69"/>
      <c r="ITP6" s="69"/>
      <c r="ITQ6" s="69"/>
      <c r="ITR6" s="69"/>
      <c r="ITS6" s="69"/>
      <c r="ITT6" s="69"/>
      <c r="ITU6" s="69"/>
      <c r="ITV6" s="69"/>
      <c r="ITW6" s="69"/>
      <c r="ITX6" s="69"/>
      <c r="ITY6" s="69"/>
      <c r="ITZ6" s="69"/>
      <c r="IUA6" s="69"/>
      <c r="IUB6" s="69"/>
      <c r="IUC6" s="69"/>
      <c r="IUD6" s="69"/>
      <c r="IUE6" s="69"/>
      <c r="IUF6" s="69"/>
      <c r="IUG6" s="69"/>
      <c r="IUH6" s="69"/>
      <c r="IUI6" s="69"/>
      <c r="IUJ6" s="69"/>
      <c r="IUK6" s="69"/>
      <c r="IUL6" s="69"/>
      <c r="IUM6" s="69"/>
      <c r="IUN6" s="69"/>
      <c r="IUO6" s="69"/>
      <c r="IUP6" s="69"/>
      <c r="IUQ6" s="69"/>
      <c r="IUR6" s="69"/>
      <c r="IUS6" s="69"/>
      <c r="IUT6" s="69"/>
      <c r="IUU6" s="69"/>
      <c r="IUV6" s="69"/>
      <c r="IUW6" s="69"/>
      <c r="IUX6" s="69"/>
      <c r="IUY6" s="69"/>
      <c r="IUZ6" s="69"/>
      <c r="IVA6" s="69"/>
      <c r="IVB6" s="69"/>
      <c r="IVC6" s="69"/>
      <c r="IVD6" s="69"/>
      <c r="IVE6" s="69"/>
      <c r="IVF6" s="69"/>
      <c r="IVG6" s="69"/>
      <c r="IVH6" s="69"/>
      <c r="IVI6" s="69"/>
      <c r="IVJ6" s="69"/>
      <c r="IVK6" s="69"/>
      <c r="IVL6" s="69"/>
      <c r="IVM6" s="69"/>
      <c r="IVN6" s="69"/>
      <c r="IVO6" s="69"/>
      <c r="IVP6" s="69"/>
      <c r="IVQ6" s="69"/>
      <c r="IVR6" s="69"/>
      <c r="IVS6" s="69"/>
      <c r="IVT6" s="69"/>
      <c r="IVU6" s="69"/>
      <c r="IVV6" s="69"/>
      <c r="IVW6" s="69"/>
      <c r="IVX6" s="69"/>
      <c r="IVY6" s="69"/>
      <c r="IVZ6" s="69"/>
      <c r="IWA6" s="69"/>
      <c r="IWB6" s="69"/>
      <c r="IWC6" s="69"/>
      <c r="IWD6" s="69"/>
      <c r="IWE6" s="69"/>
      <c r="IWF6" s="69"/>
      <c r="IWG6" s="69"/>
      <c r="IWH6" s="69"/>
      <c r="IWI6" s="69"/>
      <c r="IWJ6" s="69"/>
      <c r="IWK6" s="69"/>
      <c r="IWL6" s="69"/>
      <c r="IWM6" s="69"/>
      <c r="IWN6" s="69"/>
      <c r="IWO6" s="69"/>
      <c r="IWP6" s="69"/>
      <c r="IWQ6" s="69"/>
      <c r="IWR6" s="69"/>
      <c r="IWS6" s="69"/>
      <c r="IWT6" s="69"/>
      <c r="IWU6" s="69"/>
      <c r="IWV6" s="69"/>
      <c r="IWW6" s="69"/>
      <c r="IWX6" s="69"/>
      <c r="IWY6" s="69"/>
      <c r="IWZ6" s="69"/>
      <c r="IXA6" s="69"/>
      <c r="IXB6" s="69"/>
      <c r="IXC6" s="69"/>
      <c r="IXD6" s="69"/>
      <c r="IXE6" s="69"/>
      <c r="IXF6" s="69"/>
      <c r="IXG6" s="69"/>
      <c r="IXH6" s="69"/>
      <c r="IXI6" s="69"/>
      <c r="IXJ6" s="69"/>
      <c r="IXK6" s="69"/>
      <c r="IXL6" s="69"/>
      <c r="IXM6" s="69"/>
      <c r="IXN6" s="69"/>
      <c r="IXO6" s="69"/>
      <c r="IXP6" s="69"/>
      <c r="IXQ6" s="69"/>
      <c r="IXR6" s="69"/>
      <c r="IXS6" s="69"/>
      <c r="IXT6" s="69"/>
      <c r="IXU6" s="69"/>
      <c r="IXV6" s="69"/>
      <c r="IXW6" s="69"/>
      <c r="IXX6" s="69"/>
      <c r="IXY6" s="69"/>
      <c r="IXZ6" s="69"/>
      <c r="IYA6" s="69"/>
      <c r="IYB6" s="69"/>
      <c r="IYC6" s="69"/>
      <c r="IYD6" s="69"/>
      <c r="IYE6" s="69"/>
      <c r="IYF6" s="69"/>
      <c r="IYG6" s="69"/>
      <c r="IYH6" s="69"/>
      <c r="IYI6" s="69"/>
      <c r="IYJ6" s="69"/>
      <c r="IYK6" s="69"/>
      <c r="IYL6" s="69"/>
      <c r="IYM6" s="69"/>
      <c r="IYN6" s="69"/>
      <c r="IYO6" s="69"/>
      <c r="IYP6" s="69"/>
      <c r="IYQ6" s="69"/>
      <c r="IYR6" s="69"/>
      <c r="IYS6" s="69"/>
      <c r="IYT6" s="69"/>
      <c r="IYU6" s="69"/>
      <c r="IYV6" s="69"/>
      <c r="IYW6" s="69"/>
      <c r="IYX6" s="69"/>
      <c r="IYY6" s="69"/>
      <c r="IYZ6" s="69"/>
      <c r="IZA6" s="69"/>
      <c r="IZB6" s="69"/>
      <c r="IZC6" s="69"/>
      <c r="IZD6" s="69"/>
      <c r="IZE6" s="69"/>
      <c r="IZF6" s="69"/>
      <c r="IZG6" s="69"/>
      <c r="IZH6" s="69"/>
      <c r="IZI6" s="69"/>
      <c r="IZJ6" s="69"/>
      <c r="IZK6" s="69"/>
      <c r="IZL6" s="69"/>
      <c r="IZM6" s="69"/>
      <c r="IZN6" s="69"/>
      <c r="IZO6" s="69"/>
      <c r="IZP6" s="69"/>
      <c r="IZQ6" s="69"/>
      <c r="IZR6" s="69"/>
      <c r="IZS6" s="69"/>
      <c r="IZT6" s="69"/>
      <c r="IZU6" s="69"/>
      <c r="IZV6" s="69"/>
      <c r="IZW6" s="69"/>
      <c r="IZX6" s="69"/>
      <c r="IZY6" s="69"/>
      <c r="IZZ6" s="69"/>
      <c r="JAA6" s="69"/>
      <c r="JAB6" s="69"/>
      <c r="JAC6" s="69"/>
      <c r="JAD6" s="69"/>
      <c r="JAE6" s="69"/>
      <c r="JAF6" s="69"/>
      <c r="JAG6" s="69"/>
      <c r="JAH6" s="69"/>
      <c r="JAI6" s="69"/>
      <c r="JAJ6" s="69"/>
      <c r="JAK6" s="69"/>
      <c r="JAL6" s="69"/>
      <c r="JAM6" s="69"/>
      <c r="JAN6" s="69"/>
      <c r="JAO6" s="69"/>
      <c r="JAP6" s="69"/>
      <c r="JAQ6" s="69"/>
      <c r="JAR6" s="69"/>
      <c r="JAS6" s="69"/>
      <c r="JAT6" s="69"/>
      <c r="JAU6" s="69"/>
      <c r="JAV6" s="69"/>
      <c r="JAW6" s="69"/>
      <c r="JAX6" s="69"/>
      <c r="JAY6" s="69"/>
      <c r="JAZ6" s="69"/>
      <c r="JBA6" s="69"/>
      <c r="JBB6" s="69"/>
      <c r="JBC6" s="69"/>
      <c r="JBD6" s="69"/>
      <c r="JBE6" s="69"/>
      <c r="JBF6" s="69"/>
      <c r="JBG6" s="69"/>
      <c r="JBH6" s="69"/>
      <c r="JBI6" s="69"/>
      <c r="JBJ6" s="69"/>
      <c r="JBK6" s="69"/>
      <c r="JBL6" s="69"/>
      <c r="JBM6" s="69"/>
      <c r="JBN6" s="69"/>
      <c r="JBO6" s="69"/>
      <c r="JBP6" s="69"/>
      <c r="JBQ6" s="69"/>
      <c r="JBR6" s="69"/>
      <c r="JBS6" s="69"/>
      <c r="JBT6" s="69"/>
      <c r="JBU6" s="69"/>
      <c r="JBV6" s="69"/>
      <c r="JBW6" s="69"/>
      <c r="JBX6" s="69"/>
      <c r="JBY6" s="69"/>
      <c r="JBZ6" s="69"/>
      <c r="JCA6" s="69"/>
      <c r="JCB6" s="69"/>
      <c r="JCC6" s="69"/>
      <c r="JCD6" s="69"/>
      <c r="JCE6" s="69"/>
      <c r="JCF6" s="69"/>
      <c r="JCG6" s="69"/>
      <c r="JCH6" s="69"/>
      <c r="JCI6" s="69"/>
      <c r="JCJ6" s="69"/>
      <c r="JCK6" s="69"/>
      <c r="JCL6" s="69"/>
      <c r="JCM6" s="69"/>
      <c r="JCN6" s="69"/>
      <c r="JCO6" s="69"/>
      <c r="JCP6" s="69"/>
      <c r="JCQ6" s="69"/>
      <c r="JCR6" s="69"/>
      <c r="JCS6" s="69"/>
      <c r="JCT6" s="69"/>
      <c r="JCU6" s="69"/>
      <c r="JCV6" s="69"/>
      <c r="JCW6" s="69"/>
      <c r="JCX6" s="69"/>
      <c r="JCY6" s="69"/>
      <c r="JCZ6" s="69"/>
      <c r="JDA6" s="69"/>
      <c r="JDB6" s="69"/>
      <c r="JDC6" s="69"/>
      <c r="JDD6" s="69"/>
      <c r="JDE6" s="69"/>
      <c r="JDF6" s="69"/>
      <c r="JDG6" s="69"/>
      <c r="JDH6" s="69"/>
      <c r="JDI6" s="69"/>
      <c r="JDJ6" s="69"/>
      <c r="JDK6" s="69"/>
      <c r="JDL6" s="69"/>
      <c r="JDM6" s="69"/>
      <c r="JDN6" s="69"/>
      <c r="JDO6" s="69"/>
      <c r="JDP6" s="69"/>
      <c r="JDQ6" s="69"/>
      <c r="JDR6" s="69"/>
      <c r="JDS6" s="69"/>
      <c r="JDT6" s="69"/>
      <c r="JDU6" s="69"/>
      <c r="JDV6" s="69"/>
      <c r="JDW6" s="69"/>
      <c r="JDX6" s="69"/>
      <c r="JDY6" s="69"/>
      <c r="JDZ6" s="69"/>
      <c r="JEA6" s="69"/>
      <c r="JEB6" s="69"/>
      <c r="JEC6" s="69"/>
      <c r="JED6" s="69"/>
      <c r="JEE6" s="69"/>
      <c r="JEF6" s="69"/>
      <c r="JEG6" s="69"/>
      <c r="JEH6" s="69"/>
      <c r="JEI6" s="69"/>
      <c r="JEJ6" s="69"/>
      <c r="JEK6" s="69"/>
      <c r="JEL6" s="69"/>
      <c r="JEM6" s="69"/>
      <c r="JEN6" s="69"/>
      <c r="JEO6" s="69"/>
      <c r="JEP6" s="69"/>
      <c r="JEQ6" s="69"/>
      <c r="JER6" s="69"/>
      <c r="JES6" s="69"/>
      <c r="JET6" s="69"/>
      <c r="JEU6" s="69"/>
      <c r="JEV6" s="69"/>
      <c r="JEW6" s="69"/>
      <c r="JEX6" s="69"/>
      <c r="JEY6" s="69"/>
      <c r="JEZ6" s="69"/>
      <c r="JFA6" s="69"/>
      <c r="JFB6" s="69"/>
      <c r="JFC6" s="69"/>
      <c r="JFD6" s="69"/>
      <c r="JFE6" s="69"/>
      <c r="JFF6" s="69"/>
      <c r="JFG6" s="69"/>
      <c r="JFH6" s="69"/>
      <c r="JFI6" s="69"/>
      <c r="JFJ6" s="69"/>
      <c r="JFK6" s="69"/>
      <c r="JFL6" s="69"/>
      <c r="JFM6" s="69"/>
      <c r="JFN6" s="69"/>
      <c r="JFO6" s="69"/>
      <c r="JFP6" s="69"/>
      <c r="JFQ6" s="69"/>
      <c r="JFR6" s="69"/>
      <c r="JFS6" s="69"/>
      <c r="JFT6" s="69"/>
      <c r="JFU6" s="69"/>
      <c r="JFV6" s="69"/>
      <c r="JFW6" s="69"/>
      <c r="JFX6" s="69"/>
      <c r="JFY6" s="69"/>
      <c r="JFZ6" s="69"/>
      <c r="JGA6" s="69"/>
      <c r="JGB6" s="69"/>
      <c r="JGC6" s="69"/>
      <c r="JGD6" s="69"/>
      <c r="JGE6" s="69"/>
      <c r="JGF6" s="69"/>
      <c r="JGG6" s="69"/>
      <c r="JGH6" s="69"/>
      <c r="JGI6" s="69"/>
      <c r="JGJ6" s="69"/>
      <c r="JGK6" s="69"/>
      <c r="JGL6" s="69"/>
      <c r="JGM6" s="69"/>
      <c r="JGN6" s="69"/>
      <c r="JGO6" s="69"/>
      <c r="JGP6" s="69"/>
      <c r="JGQ6" s="69"/>
      <c r="JGR6" s="69"/>
      <c r="JGS6" s="69"/>
      <c r="JGT6" s="69"/>
      <c r="JGU6" s="69"/>
      <c r="JGV6" s="69"/>
      <c r="JGW6" s="69"/>
      <c r="JGX6" s="69"/>
      <c r="JGY6" s="69"/>
      <c r="JGZ6" s="69"/>
      <c r="JHA6" s="69"/>
      <c r="JHB6" s="69"/>
      <c r="JHC6" s="69"/>
      <c r="JHD6" s="69"/>
      <c r="JHE6" s="69"/>
      <c r="JHF6" s="69"/>
      <c r="JHG6" s="69"/>
      <c r="JHH6" s="69"/>
      <c r="JHI6" s="69"/>
      <c r="JHJ6" s="69"/>
      <c r="JHK6" s="69"/>
      <c r="JHL6" s="69"/>
      <c r="JHM6" s="69"/>
      <c r="JHN6" s="69"/>
      <c r="JHO6" s="69"/>
      <c r="JHP6" s="69"/>
      <c r="JHQ6" s="69"/>
      <c r="JHR6" s="69"/>
      <c r="JHS6" s="69"/>
      <c r="JHT6" s="69"/>
      <c r="JHU6" s="69"/>
      <c r="JHV6" s="69"/>
      <c r="JHW6" s="69"/>
      <c r="JHX6" s="69"/>
      <c r="JHY6" s="69"/>
      <c r="JHZ6" s="69"/>
      <c r="JIA6" s="69"/>
      <c r="JIB6" s="69"/>
      <c r="JIC6" s="69"/>
      <c r="JID6" s="69"/>
      <c r="JIE6" s="69"/>
      <c r="JIF6" s="69"/>
      <c r="JIG6" s="69"/>
      <c r="JIH6" s="69"/>
      <c r="JII6" s="69"/>
      <c r="JIJ6" s="69"/>
      <c r="JIK6" s="69"/>
      <c r="JIL6" s="69"/>
      <c r="JIM6" s="69"/>
      <c r="JIN6" s="69"/>
      <c r="JIO6" s="69"/>
      <c r="JIP6" s="69"/>
      <c r="JIQ6" s="69"/>
      <c r="JIR6" s="69"/>
      <c r="JIS6" s="69"/>
      <c r="JIT6" s="69"/>
      <c r="JIU6" s="69"/>
      <c r="JIV6" s="69"/>
      <c r="JIW6" s="69"/>
      <c r="JIX6" s="69"/>
      <c r="JIY6" s="69"/>
      <c r="JIZ6" s="69"/>
      <c r="JJA6" s="69"/>
      <c r="JJB6" s="69"/>
      <c r="JJC6" s="69"/>
      <c r="JJD6" s="69"/>
      <c r="JJE6" s="69"/>
      <c r="JJF6" s="69"/>
      <c r="JJG6" s="69"/>
      <c r="JJH6" s="69"/>
      <c r="JJI6" s="69"/>
      <c r="JJJ6" s="69"/>
      <c r="JJK6" s="69"/>
      <c r="JJL6" s="69"/>
      <c r="JJM6" s="69"/>
      <c r="JJN6" s="69"/>
      <c r="JJO6" s="69"/>
      <c r="JJP6" s="69"/>
      <c r="JJQ6" s="69"/>
      <c r="JJR6" s="69"/>
      <c r="JJS6" s="69"/>
      <c r="JJT6" s="69"/>
      <c r="JJU6" s="69"/>
      <c r="JJV6" s="69"/>
      <c r="JJW6" s="69"/>
      <c r="JJX6" s="69"/>
      <c r="JJY6" s="69"/>
      <c r="JJZ6" s="69"/>
      <c r="JKA6" s="69"/>
      <c r="JKB6" s="69"/>
      <c r="JKC6" s="69"/>
      <c r="JKD6" s="69"/>
      <c r="JKE6" s="69"/>
      <c r="JKF6" s="69"/>
      <c r="JKG6" s="69"/>
      <c r="JKH6" s="69"/>
      <c r="JKI6" s="69"/>
      <c r="JKJ6" s="69"/>
      <c r="JKK6" s="69"/>
      <c r="JKL6" s="69"/>
      <c r="JKM6" s="69"/>
      <c r="JKN6" s="69"/>
      <c r="JKO6" s="69"/>
      <c r="JKP6" s="69"/>
      <c r="JKQ6" s="69"/>
      <c r="JKR6" s="69"/>
      <c r="JKS6" s="69"/>
      <c r="JKT6" s="69"/>
      <c r="JKU6" s="69"/>
      <c r="JKV6" s="69"/>
      <c r="JKW6" s="69"/>
      <c r="JKX6" s="69"/>
      <c r="JKY6" s="69"/>
      <c r="JKZ6" s="69"/>
      <c r="JLA6" s="69"/>
      <c r="JLB6" s="69"/>
      <c r="JLC6" s="69"/>
      <c r="JLD6" s="69"/>
      <c r="JLE6" s="69"/>
      <c r="JLF6" s="69"/>
      <c r="JLG6" s="69"/>
      <c r="JLH6" s="69"/>
      <c r="JLI6" s="69"/>
      <c r="JLJ6" s="69"/>
      <c r="JLK6" s="69"/>
      <c r="JLL6" s="69"/>
      <c r="JLM6" s="69"/>
      <c r="JLN6" s="69"/>
      <c r="JLO6" s="69"/>
      <c r="JLP6" s="69"/>
      <c r="JLQ6" s="69"/>
      <c r="JLR6" s="69"/>
      <c r="JLS6" s="69"/>
      <c r="JLT6" s="69"/>
      <c r="JLU6" s="69"/>
      <c r="JLV6" s="69"/>
      <c r="JLW6" s="69"/>
      <c r="JLX6" s="69"/>
      <c r="JLY6" s="69"/>
      <c r="JLZ6" s="69"/>
      <c r="JMA6" s="69"/>
      <c r="JMB6" s="69"/>
      <c r="JMC6" s="69"/>
      <c r="JMD6" s="69"/>
      <c r="JME6" s="69"/>
      <c r="JMF6" s="69"/>
      <c r="JMG6" s="69"/>
      <c r="JMH6" s="69"/>
      <c r="JMI6" s="69"/>
      <c r="JMJ6" s="69"/>
      <c r="JMK6" s="69"/>
      <c r="JML6" s="69"/>
      <c r="JMM6" s="69"/>
      <c r="JMN6" s="69"/>
      <c r="JMO6" s="69"/>
      <c r="JMP6" s="69"/>
      <c r="JMQ6" s="69"/>
      <c r="JMR6" s="69"/>
      <c r="JMS6" s="69"/>
      <c r="JMT6" s="69"/>
      <c r="JMU6" s="69"/>
      <c r="JMV6" s="69"/>
      <c r="JMW6" s="69"/>
      <c r="JMX6" s="69"/>
      <c r="JMY6" s="69"/>
      <c r="JMZ6" s="69"/>
      <c r="JNA6" s="69"/>
      <c r="JNB6" s="69"/>
      <c r="JNC6" s="69"/>
      <c r="JND6" s="69"/>
      <c r="JNE6" s="69"/>
      <c r="JNF6" s="69"/>
      <c r="JNG6" s="69"/>
      <c r="JNH6" s="69"/>
      <c r="JNI6" s="69"/>
      <c r="JNJ6" s="69"/>
      <c r="JNK6" s="69"/>
      <c r="JNL6" s="69"/>
      <c r="JNM6" s="69"/>
      <c r="JNN6" s="69"/>
      <c r="JNO6" s="69"/>
      <c r="JNP6" s="69"/>
      <c r="JNQ6" s="69"/>
      <c r="JNR6" s="69"/>
      <c r="JNS6" s="69"/>
      <c r="JNT6" s="69"/>
      <c r="JNU6" s="69"/>
      <c r="JNV6" s="69"/>
      <c r="JNW6" s="69"/>
      <c r="JNX6" s="69"/>
      <c r="JNY6" s="69"/>
      <c r="JNZ6" s="69"/>
      <c r="JOA6" s="69"/>
      <c r="JOB6" s="69"/>
      <c r="JOC6" s="69"/>
      <c r="JOD6" s="69"/>
      <c r="JOE6" s="69"/>
      <c r="JOF6" s="69"/>
      <c r="JOG6" s="69"/>
      <c r="JOH6" s="69"/>
      <c r="JOI6" s="69"/>
      <c r="JOJ6" s="69"/>
      <c r="JOK6" s="69"/>
      <c r="JOL6" s="69"/>
      <c r="JOM6" s="69"/>
      <c r="JON6" s="69"/>
      <c r="JOO6" s="69"/>
      <c r="JOP6" s="69"/>
      <c r="JOQ6" s="69"/>
      <c r="JOR6" s="69"/>
      <c r="JOS6" s="69"/>
      <c r="JOT6" s="69"/>
      <c r="JOU6" s="69"/>
      <c r="JOV6" s="69"/>
      <c r="JOW6" s="69"/>
      <c r="JOX6" s="69"/>
      <c r="JOY6" s="69"/>
      <c r="JOZ6" s="69"/>
      <c r="JPA6" s="69"/>
      <c r="JPB6" s="69"/>
      <c r="JPC6" s="69"/>
      <c r="JPD6" s="69"/>
      <c r="JPE6" s="69"/>
      <c r="JPF6" s="69"/>
      <c r="JPG6" s="69"/>
      <c r="JPH6" s="69"/>
      <c r="JPI6" s="69"/>
      <c r="JPJ6" s="69"/>
      <c r="JPK6" s="69"/>
      <c r="JPL6" s="69"/>
      <c r="JPM6" s="69"/>
      <c r="JPN6" s="69"/>
      <c r="JPO6" s="69"/>
      <c r="JPP6" s="69"/>
      <c r="JPQ6" s="69"/>
      <c r="JPR6" s="69"/>
      <c r="JPS6" s="69"/>
      <c r="JPT6" s="69"/>
      <c r="JPU6" s="69"/>
      <c r="JPV6" s="69"/>
      <c r="JPW6" s="69"/>
      <c r="JPX6" s="69"/>
      <c r="JPY6" s="69"/>
      <c r="JPZ6" s="69"/>
      <c r="JQA6" s="69"/>
      <c r="JQB6" s="69"/>
      <c r="JQC6" s="69"/>
      <c r="JQD6" s="69"/>
      <c r="JQE6" s="69"/>
      <c r="JQF6" s="69"/>
      <c r="JQG6" s="69"/>
      <c r="JQH6" s="69"/>
      <c r="JQI6" s="69"/>
      <c r="JQJ6" s="69"/>
      <c r="JQK6" s="69"/>
      <c r="JQL6" s="69"/>
      <c r="JQM6" s="69"/>
      <c r="JQN6" s="69"/>
      <c r="JQO6" s="69"/>
      <c r="JQP6" s="69"/>
      <c r="JQQ6" s="69"/>
      <c r="JQR6" s="69"/>
      <c r="JQS6" s="69"/>
      <c r="JQT6" s="69"/>
      <c r="JQU6" s="69"/>
      <c r="JQV6" s="69"/>
      <c r="JQW6" s="69"/>
      <c r="JQX6" s="69"/>
      <c r="JQY6" s="69"/>
      <c r="JQZ6" s="69"/>
      <c r="JRA6" s="69"/>
      <c r="JRB6" s="69"/>
      <c r="JRC6" s="69"/>
      <c r="JRD6" s="69"/>
      <c r="JRE6" s="69"/>
      <c r="JRF6" s="69"/>
      <c r="JRG6" s="69"/>
      <c r="JRH6" s="69"/>
      <c r="JRI6" s="69"/>
      <c r="JRJ6" s="69"/>
      <c r="JRK6" s="69"/>
      <c r="JRL6" s="69"/>
      <c r="JRM6" s="69"/>
      <c r="JRN6" s="69"/>
      <c r="JRO6" s="69"/>
      <c r="JRP6" s="69"/>
      <c r="JRQ6" s="69"/>
      <c r="JRR6" s="69"/>
      <c r="JRS6" s="69"/>
      <c r="JRT6" s="69"/>
      <c r="JRU6" s="69"/>
      <c r="JRV6" s="69"/>
      <c r="JRW6" s="69"/>
      <c r="JRX6" s="69"/>
      <c r="JRY6" s="69"/>
      <c r="JRZ6" s="69"/>
      <c r="JSA6" s="69"/>
      <c r="JSB6" s="69"/>
      <c r="JSC6" s="69"/>
      <c r="JSD6" s="69"/>
      <c r="JSE6" s="69"/>
      <c r="JSF6" s="69"/>
      <c r="JSG6" s="69"/>
      <c r="JSH6" s="69"/>
      <c r="JSI6" s="69"/>
      <c r="JSJ6" s="69"/>
      <c r="JSK6" s="69"/>
      <c r="JSL6" s="69"/>
      <c r="JSM6" s="69"/>
      <c r="JSN6" s="69"/>
      <c r="JSO6" s="69"/>
      <c r="JSP6" s="69"/>
      <c r="JSQ6" s="69"/>
      <c r="JSR6" s="69"/>
      <c r="JSS6" s="69"/>
      <c r="JST6" s="69"/>
      <c r="JSU6" s="69"/>
      <c r="JSV6" s="69"/>
      <c r="JSW6" s="69"/>
      <c r="JSX6" s="69"/>
      <c r="JSY6" s="69"/>
      <c r="JSZ6" s="69"/>
      <c r="JTA6" s="69"/>
      <c r="JTB6" s="69"/>
      <c r="JTC6" s="69"/>
      <c r="JTD6" s="69"/>
      <c r="JTE6" s="69"/>
      <c r="JTF6" s="69"/>
      <c r="JTG6" s="69"/>
      <c r="JTH6" s="69"/>
      <c r="JTI6" s="69"/>
      <c r="JTJ6" s="69"/>
      <c r="JTK6" s="69"/>
      <c r="JTL6" s="69"/>
      <c r="JTM6" s="69"/>
      <c r="JTN6" s="69"/>
      <c r="JTO6" s="69"/>
      <c r="JTP6" s="69"/>
      <c r="JTQ6" s="69"/>
      <c r="JTR6" s="69"/>
      <c r="JTS6" s="69"/>
      <c r="JTT6" s="69"/>
      <c r="JTU6" s="69"/>
      <c r="JTV6" s="69"/>
      <c r="JTW6" s="69"/>
      <c r="JTX6" s="69"/>
      <c r="JTY6" s="69"/>
      <c r="JTZ6" s="69"/>
      <c r="JUA6" s="69"/>
      <c r="JUB6" s="69"/>
      <c r="JUC6" s="69"/>
      <c r="JUD6" s="69"/>
      <c r="JUE6" s="69"/>
      <c r="JUF6" s="69"/>
      <c r="JUG6" s="69"/>
      <c r="JUH6" s="69"/>
      <c r="JUI6" s="69"/>
      <c r="JUJ6" s="69"/>
      <c r="JUK6" s="69"/>
      <c r="JUL6" s="69"/>
      <c r="JUM6" s="69"/>
      <c r="JUN6" s="69"/>
      <c r="JUO6" s="69"/>
      <c r="JUP6" s="69"/>
      <c r="JUQ6" s="69"/>
      <c r="JUR6" s="69"/>
      <c r="JUS6" s="69"/>
      <c r="JUT6" s="69"/>
      <c r="JUU6" s="69"/>
      <c r="JUV6" s="69"/>
      <c r="JUW6" s="69"/>
      <c r="JUX6" s="69"/>
      <c r="JUY6" s="69"/>
      <c r="JUZ6" s="69"/>
      <c r="JVA6" s="69"/>
      <c r="JVB6" s="69"/>
      <c r="JVC6" s="69"/>
      <c r="JVD6" s="69"/>
      <c r="JVE6" s="69"/>
      <c r="JVF6" s="69"/>
      <c r="JVG6" s="69"/>
      <c r="JVH6" s="69"/>
      <c r="JVI6" s="69"/>
      <c r="JVJ6" s="69"/>
      <c r="JVK6" s="69"/>
      <c r="JVL6" s="69"/>
      <c r="JVM6" s="69"/>
      <c r="JVN6" s="69"/>
      <c r="JVO6" s="69"/>
      <c r="JVP6" s="69"/>
      <c r="JVQ6" s="69"/>
      <c r="JVR6" s="69"/>
      <c r="JVS6" s="69"/>
      <c r="JVT6" s="69"/>
      <c r="JVU6" s="69"/>
      <c r="JVV6" s="69"/>
      <c r="JVW6" s="69"/>
      <c r="JVX6" s="69"/>
      <c r="JVY6" s="69"/>
      <c r="JVZ6" s="69"/>
      <c r="JWA6" s="69"/>
      <c r="JWB6" s="69"/>
      <c r="JWC6" s="69"/>
      <c r="JWD6" s="69"/>
      <c r="JWE6" s="69"/>
      <c r="JWF6" s="69"/>
      <c r="JWG6" s="69"/>
      <c r="JWH6" s="69"/>
      <c r="JWI6" s="69"/>
      <c r="JWJ6" s="69"/>
      <c r="JWK6" s="69"/>
      <c r="JWL6" s="69"/>
      <c r="JWM6" s="69"/>
      <c r="JWN6" s="69"/>
      <c r="JWO6" s="69"/>
      <c r="JWP6" s="69"/>
      <c r="JWQ6" s="69"/>
      <c r="JWR6" s="69"/>
      <c r="JWS6" s="69"/>
      <c r="JWT6" s="69"/>
      <c r="JWU6" s="69"/>
      <c r="JWV6" s="69"/>
      <c r="JWW6" s="69"/>
      <c r="JWX6" s="69"/>
      <c r="JWY6" s="69"/>
      <c r="JWZ6" s="69"/>
      <c r="JXA6" s="69"/>
      <c r="JXB6" s="69"/>
      <c r="JXC6" s="69"/>
      <c r="JXD6" s="69"/>
      <c r="JXE6" s="69"/>
      <c r="JXF6" s="69"/>
      <c r="JXG6" s="69"/>
      <c r="JXH6" s="69"/>
      <c r="JXI6" s="69"/>
      <c r="JXJ6" s="69"/>
      <c r="JXK6" s="69"/>
      <c r="JXL6" s="69"/>
      <c r="JXM6" s="69"/>
      <c r="JXN6" s="69"/>
      <c r="JXO6" s="69"/>
      <c r="JXP6" s="69"/>
      <c r="JXQ6" s="69"/>
      <c r="JXR6" s="69"/>
      <c r="JXS6" s="69"/>
      <c r="JXT6" s="69"/>
      <c r="JXU6" s="69"/>
      <c r="JXV6" s="69"/>
      <c r="JXW6" s="69"/>
      <c r="JXX6" s="69"/>
      <c r="JXY6" s="69"/>
      <c r="JXZ6" s="69"/>
      <c r="JYA6" s="69"/>
      <c r="JYB6" s="69"/>
      <c r="JYC6" s="69"/>
      <c r="JYD6" s="69"/>
      <c r="JYE6" s="69"/>
      <c r="JYF6" s="69"/>
      <c r="JYG6" s="69"/>
      <c r="JYH6" s="69"/>
      <c r="JYI6" s="69"/>
      <c r="JYJ6" s="69"/>
      <c r="JYK6" s="69"/>
      <c r="JYL6" s="69"/>
      <c r="JYM6" s="69"/>
      <c r="JYN6" s="69"/>
      <c r="JYO6" s="69"/>
      <c r="JYP6" s="69"/>
      <c r="JYQ6" s="69"/>
      <c r="JYR6" s="69"/>
      <c r="JYS6" s="69"/>
      <c r="JYT6" s="69"/>
      <c r="JYU6" s="69"/>
      <c r="JYV6" s="69"/>
      <c r="JYW6" s="69"/>
      <c r="JYX6" s="69"/>
      <c r="JYY6" s="69"/>
      <c r="JYZ6" s="69"/>
      <c r="JZA6" s="69"/>
      <c r="JZB6" s="69"/>
      <c r="JZC6" s="69"/>
      <c r="JZD6" s="69"/>
      <c r="JZE6" s="69"/>
      <c r="JZF6" s="69"/>
      <c r="JZG6" s="69"/>
      <c r="JZH6" s="69"/>
      <c r="JZI6" s="69"/>
      <c r="JZJ6" s="69"/>
      <c r="JZK6" s="69"/>
      <c r="JZL6" s="69"/>
      <c r="JZM6" s="69"/>
      <c r="JZN6" s="69"/>
      <c r="JZO6" s="69"/>
      <c r="JZP6" s="69"/>
      <c r="JZQ6" s="69"/>
      <c r="JZR6" s="69"/>
      <c r="JZS6" s="69"/>
      <c r="JZT6" s="69"/>
      <c r="JZU6" s="69"/>
      <c r="JZV6" s="69"/>
      <c r="JZW6" s="69"/>
      <c r="JZX6" s="69"/>
      <c r="JZY6" s="69"/>
      <c r="JZZ6" s="69"/>
      <c r="KAA6" s="69"/>
      <c r="KAB6" s="69"/>
      <c r="KAC6" s="69"/>
      <c r="KAD6" s="69"/>
      <c r="KAE6" s="69"/>
      <c r="KAF6" s="69"/>
      <c r="KAG6" s="69"/>
      <c r="KAH6" s="69"/>
      <c r="KAI6" s="69"/>
      <c r="KAJ6" s="69"/>
      <c r="KAK6" s="69"/>
      <c r="KAL6" s="69"/>
      <c r="KAM6" s="69"/>
      <c r="KAN6" s="69"/>
      <c r="KAO6" s="69"/>
      <c r="KAP6" s="69"/>
      <c r="KAQ6" s="69"/>
      <c r="KAR6" s="69"/>
      <c r="KAS6" s="69"/>
      <c r="KAT6" s="69"/>
      <c r="KAU6" s="69"/>
      <c r="KAV6" s="69"/>
      <c r="KAW6" s="69"/>
      <c r="KAX6" s="69"/>
      <c r="KAY6" s="69"/>
      <c r="KAZ6" s="69"/>
      <c r="KBA6" s="69"/>
      <c r="KBB6" s="69"/>
      <c r="KBC6" s="69"/>
      <c r="KBD6" s="69"/>
      <c r="KBE6" s="69"/>
      <c r="KBF6" s="69"/>
      <c r="KBG6" s="69"/>
      <c r="KBH6" s="69"/>
      <c r="KBI6" s="69"/>
      <c r="KBJ6" s="69"/>
      <c r="KBK6" s="69"/>
      <c r="KBL6" s="69"/>
      <c r="KBM6" s="69"/>
      <c r="KBN6" s="69"/>
      <c r="KBO6" s="69"/>
      <c r="KBP6" s="69"/>
      <c r="KBQ6" s="69"/>
      <c r="KBR6" s="69"/>
      <c r="KBS6" s="69"/>
      <c r="KBT6" s="69"/>
      <c r="KBU6" s="69"/>
      <c r="KBV6" s="69"/>
      <c r="KBW6" s="69"/>
      <c r="KBX6" s="69"/>
      <c r="KBY6" s="69"/>
      <c r="KBZ6" s="69"/>
      <c r="KCA6" s="69"/>
      <c r="KCB6" s="69"/>
      <c r="KCC6" s="69"/>
      <c r="KCD6" s="69"/>
      <c r="KCE6" s="69"/>
      <c r="KCF6" s="69"/>
      <c r="KCG6" s="69"/>
      <c r="KCH6" s="69"/>
      <c r="KCI6" s="69"/>
      <c r="KCJ6" s="69"/>
      <c r="KCK6" s="69"/>
      <c r="KCL6" s="69"/>
      <c r="KCM6" s="69"/>
      <c r="KCN6" s="69"/>
      <c r="KCO6" s="69"/>
      <c r="KCP6" s="69"/>
      <c r="KCQ6" s="69"/>
      <c r="KCR6" s="69"/>
      <c r="KCS6" s="69"/>
      <c r="KCT6" s="69"/>
      <c r="KCU6" s="69"/>
      <c r="KCV6" s="69"/>
      <c r="KCW6" s="69"/>
      <c r="KCX6" s="69"/>
      <c r="KCY6" s="69"/>
      <c r="KCZ6" s="69"/>
      <c r="KDA6" s="69"/>
      <c r="KDB6" s="69"/>
      <c r="KDC6" s="69"/>
      <c r="KDD6" s="69"/>
      <c r="KDE6" s="69"/>
      <c r="KDF6" s="69"/>
      <c r="KDG6" s="69"/>
      <c r="KDH6" s="69"/>
      <c r="KDI6" s="69"/>
      <c r="KDJ6" s="69"/>
      <c r="KDK6" s="69"/>
      <c r="KDL6" s="69"/>
      <c r="KDM6" s="69"/>
      <c r="KDN6" s="69"/>
      <c r="KDO6" s="69"/>
      <c r="KDP6" s="69"/>
      <c r="KDQ6" s="69"/>
      <c r="KDR6" s="69"/>
      <c r="KDS6" s="69"/>
      <c r="KDT6" s="69"/>
      <c r="KDU6" s="69"/>
      <c r="KDV6" s="69"/>
      <c r="KDW6" s="69"/>
      <c r="KDX6" s="69"/>
      <c r="KDY6" s="69"/>
      <c r="KDZ6" s="69"/>
      <c r="KEA6" s="69"/>
      <c r="KEB6" s="69"/>
      <c r="KEC6" s="69"/>
      <c r="KED6" s="69"/>
      <c r="KEE6" s="69"/>
      <c r="KEF6" s="69"/>
      <c r="KEG6" s="69"/>
      <c r="KEH6" s="69"/>
      <c r="KEI6" s="69"/>
      <c r="KEJ6" s="69"/>
      <c r="KEK6" s="69"/>
      <c r="KEL6" s="69"/>
      <c r="KEM6" s="69"/>
      <c r="KEN6" s="69"/>
      <c r="KEO6" s="69"/>
      <c r="KEP6" s="69"/>
      <c r="KEQ6" s="69"/>
      <c r="KER6" s="69"/>
      <c r="KES6" s="69"/>
      <c r="KET6" s="69"/>
      <c r="KEU6" s="69"/>
      <c r="KEV6" s="69"/>
      <c r="KEW6" s="69"/>
      <c r="KEX6" s="69"/>
      <c r="KEY6" s="69"/>
      <c r="KEZ6" s="69"/>
      <c r="KFA6" s="69"/>
      <c r="KFB6" s="69"/>
      <c r="KFC6" s="69"/>
      <c r="KFD6" s="69"/>
      <c r="KFE6" s="69"/>
      <c r="KFF6" s="69"/>
      <c r="KFG6" s="69"/>
      <c r="KFH6" s="69"/>
      <c r="KFI6" s="69"/>
      <c r="KFJ6" s="69"/>
      <c r="KFK6" s="69"/>
      <c r="KFL6" s="69"/>
      <c r="KFM6" s="69"/>
      <c r="KFN6" s="69"/>
      <c r="KFO6" s="69"/>
      <c r="KFP6" s="69"/>
      <c r="KFQ6" s="69"/>
      <c r="KFR6" s="69"/>
      <c r="KFS6" s="69"/>
      <c r="KFT6" s="69"/>
      <c r="KFU6" s="69"/>
      <c r="KFV6" s="69"/>
      <c r="KFW6" s="69"/>
      <c r="KFX6" s="69"/>
      <c r="KFY6" s="69"/>
      <c r="KFZ6" s="69"/>
      <c r="KGA6" s="69"/>
      <c r="KGB6" s="69"/>
      <c r="KGC6" s="69"/>
      <c r="KGD6" s="69"/>
      <c r="KGE6" s="69"/>
      <c r="KGF6" s="69"/>
      <c r="KGG6" s="69"/>
      <c r="KGH6" s="69"/>
      <c r="KGI6" s="69"/>
      <c r="KGJ6" s="69"/>
      <c r="KGK6" s="69"/>
      <c r="KGL6" s="69"/>
      <c r="KGM6" s="69"/>
      <c r="KGN6" s="69"/>
      <c r="KGO6" s="69"/>
      <c r="KGP6" s="69"/>
      <c r="KGQ6" s="69"/>
      <c r="KGR6" s="69"/>
      <c r="KGS6" s="69"/>
      <c r="KGT6" s="69"/>
      <c r="KGU6" s="69"/>
      <c r="KGV6" s="69"/>
      <c r="KGW6" s="69"/>
      <c r="KGX6" s="69"/>
      <c r="KGY6" s="69"/>
      <c r="KGZ6" s="69"/>
      <c r="KHA6" s="69"/>
      <c r="KHB6" s="69"/>
      <c r="KHC6" s="69"/>
      <c r="KHD6" s="69"/>
      <c r="KHE6" s="69"/>
      <c r="KHF6" s="69"/>
      <c r="KHG6" s="69"/>
      <c r="KHH6" s="69"/>
      <c r="KHI6" s="69"/>
      <c r="KHJ6" s="69"/>
      <c r="KHK6" s="69"/>
      <c r="KHL6" s="69"/>
      <c r="KHM6" s="69"/>
      <c r="KHN6" s="69"/>
      <c r="KHO6" s="69"/>
      <c r="KHP6" s="69"/>
      <c r="KHQ6" s="69"/>
      <c r="KHR6" s="69"/>
      <c r="KHS6" s="69"/>
      <c r="KHT6" s="69"/>
      <c r="KHU6" s="69"/>
      <c r="KHV6" s="69"/>
      <c r="KHW6" s="69"/>
      <c r="KHX6" s="69"/>
      <c r="KHY6" s="69"/>
      <c r="KHZ6" s="69"/>
      <c r="KIA6" s="69"/>
      <c r="KIB6" s="69"/>
      <c r="KIC6" s="69"/>
      <c r="KID6" s="69"/>
      <c r="KIE6" s="69"/>
      <c r="KIF6" s="69"/>
      <c r="KIG6" s="69"/>
      <c r="KIH6" s="69"/>
      <c r="KII6" s="69"/>
      <c r="KIJ6" s="69"/>
      <c r="KIK6" s="69"/>
      <c r="KIL6" s="69"/>
      <c r="KIM6" s="69"/>
      <c r="KIN6" s="69"/>
      <c r="KIO6" s="69"/>
      <c r="KIP6" s="69"/>
      <c r="KIQ6" s="69"/>
      <c r="KIR6" s="69"/>
      <c r="KIS6" s="69"/>
      <c r="KIT6" s="69"/>
      <c r="KIU6" s="69"/>
      <c r="KIV6" s="69"/>
      <c r="KIW6" s="69"/>
      <c r="KIX6" s="69"/>
      <c r="KIY6" s="69"/>
      <c r="KIZ6" s="69"/>
      <c r="KJA6" s="69"/>
      <c r="KJB6" s="69"/>
      <c r="KJC6" s="69"/>
      <c r="KJD6" s="69"/>
      <c r="KJE6" s="69"/>
      <c r="KJF6" s="69"/>
      <c r="KJG6" s="69"/>
      <c r="KJH6" s="69"/>
      <c r="KJI6" s="69"/>
      <c r="KJJ6" s="69"/>
      <c r="KJK6" s="69"/>
      <c r="KJL6" s="69"/>
      <c r="KJM6" s="69"/>
      <c r="KJN6" s="69"/>
      <c r="KJO6" s="69"/>
      <c r="KJP6" s="69"/>
      <c r="KJQ6" s="69"/>
      <c r="KJR6" s="69"/>
      <c r="KJS6" s="69"/>
      <c r="KJT6" s="69"/>
      <c r="KJU6" s="69"/>
      <c r="KJV6" s="69"/>
      <c r="KJW6" s="69"/>
      <c r="KJX6" s="69"/>
      <c r="KJY6" s="69"/>
      <c r="KJZ6" s="69"/>
      <c r="KKA6" s="69"/>
      <c r="KKB6" s="69"/>
      <c r="KKC6" s="69"/>
      <c r="KKD6" s="69"/>
      <c r="KKE6" s="69"/>
      <c r="KKF6" s="69"/>
      <c r="KKG6" s="69"/>
      <c r="KKH6" s="69"/>
      <c r="KKI6" s="69"/>
      <c r="KKJ6" s="69"/>
      <c r="KKK6" s="69"/>
      <c r="KKL6" s="69"/>
      <c r="KKM6" s="69"/>
      <c r="KKN6" s="69"/>
      <c r="KKO6" s="69"/>
      <c r="KKP6" s="69"/>
      <c r="KKQ6" s="69"/>
      <c r="KKR6" s="69"/>
      <c r="KKS6" s="69"/>
      <c r="KKT6" s="69"/>
      <c r="KKU6" s="69"/>
      <c r="KKV6" s="69"/>
      <c r="KKW6" s="69"/>
      <c r="KKX6" s="69"/>
      <c r="KKY6" s="69"/>
      <c r="KKZ6" s="69"/>
      <c r="KLA6" s="69"/>
      <c r="KLB6" s="69"/>
      <c r="KLC6" s="69"/>
      <c r="KLD6" s="69"/>
      <c r="KLE6" s="69"/>
      <c r="KLF6" s="69"/>
      <c r="KLG6" s="69"/>
      <c r="KLH6" s="69"/>
      <c r="KLI6" s="69"/>
      <c r="KLJ6" s="69"/>
      <c r="KLK6" s="69"/>
      <c r="KLL6" s="69"/>
      <c r="KLM6" s="69"/>
      <c r="KLN6" s="69"/>
      <c r="KLO6" s="69"/>
      <c r="KLP6" s="69"/>
      <c r="KLQ6" s="69"/>
      <c r="KLR6" s="69"/>
      <c r="KLS6" s="69"/>
      <c r="KLT6" s="69"/>
      <c r="KLU6" s="69"/>
      <c r="KLV6" s="69"/>
      <c r="KLW6" s="69"/>
      <c r="KLX6" s="69"/>
      <c r="KLY6" s="69"/>
      <c r="KLZ6" s="69"/>
      <c r="KMA6" s="69"/>
      <c r="KMB6" s="69"/>
      <c r="KMC6" s="69"/>
      <c r="KMD6" s="69"/>
      <c r="KME6" s="69"/>
      <c r="KMF6" s="69"/>
      <c r="KMG6" s="69"/>
      <c r="KMH6" s="69"/>
      <c r="KMI6" s="69"/>
      <c r="KMJ6" s="69"/>
      <c r="KMK6" s="69"/>
      <c r="KML6" s="69"/>
      <c r="KMM6" s="69"/>
      <c r="KMN6" s="69"/>
      <c r="KMO6" s="69"/>
      <c r="KMP6" s="69"/>
      <c r="KMQ6" s="69"/>
      <c r="KMR6" s="69"/>
      <c r="KMS6" s="69"/>
      <c r="KMT6" s="69"/>
      <c r="KMU6" s="69"/>
      <c r="KMV6" s="69"/>
      <c r="KMW6" s="69"/>
      <c r="KMX6" s="69"/>
      <c r="KMY6" s="69"/>
      <c r="KMZ6" s="69"/>
      <c r="KNA6" s="69"/>
      <c r="KNB6" s="69"/>
      <c r="KNC6" s="69"/>
      <c r="KND6" s="69"/>
      <c r="KNE6" s="69"/>
      <c r="KNF6" s="69"/>
      <c r="KNG6" s="69"/>
      <c r="KNH6" s="69"/>
      <c r="KNI6" s="69"/>
      <c r="KNJ6" s="69"/>
      <c r="KNK6" s="69"/>
      <c r="KNL6" s="69"/>
      <c r="KNM6" s="69"/>
      <c r="KNN6" s="69"/>
      <c r="KNO6" s="69"/>
      <c r="KNP6" s="69"/>
      <c r="KNQ6" s="69"/>
      <c r="KNR6" s="69"/>
      <c r="KNS6" s="69"/>
      <c r="KNT6" s="69"/>
      <c r="KNU6" s="69"/>
      <c r="KNV6" s="69"/>
      <c r="KNW6" s="69"/>
      <c r="KNX6" s="69"/>
      <c r="KNY6" s="69"/>
      <c r="KNZ6" s="69"/>
      <c r="KOA6" s="69"/>
      <c r="KOB6" s="69"/>
      <c r="KOC6" s="69"/>
      <c r="KOD6" s="69"/>
      <c r="KOE6" s="69"/>
      <c r="KOF6" s="69"/>
      <c r="KOG6" s="69"/>
      <c r="KOH6" s="69"/>
      <c r="KOI6" s="69"/>
      <c r="KOJ6" s="69"/>
      <c r="KOK6" s="69"/>
      <c r="KOL6" s="69"/>
      <c r="KOM6" s="69"/>
      <c r="KON6" s="69"/>
      <c r="KOO6" s="69"/>
      <c r="KOP6" s="69"/>
      <c r="KOQ6" s="69"/>
      <c r="KOR6" s="69"/>
      <c r="KOS6" s="69"/>
      <c r="KOT6" s="69"/>
      <c r="KOU6" s="69"/>
      <c r="KOV6" s="69"/>
      <c r="KOW6" s="69"/>
      <c r="KOX6" s="69"/>
      <c r="KOY6" s="69"/>
      <c r="KOZ6" s="69"/>
      <c r="KPA6" s="69"/>
      <c r="KPB6" s="69"/>
      <c r="KPC6" s="69"/>
      <c r="KPD6" s="69"/>
      <c r="KPE6" s="69"/>
      <c r="KPF6" s="69"/>
      <c r="KPG6" s="69"/>
      <c r="KPH6" s="69"/>
      <c r="KPI6" s="69"/>
      <c r="KPJ6" s="69"/>
      <c r="KPK6" s="69"/>
      <c r="KPL6" s="69"/>
      <c r="KPM6" s="69"/>
      <c r="KPN6" s="69"/>
      <c r="KPO6" s="69"/>
      <c r="KPP6" s="69"/>
      <c r="KPQ6" s="69"/>
      <c r="KPR6" s="69"/>
      <c r="KPS6" s="69"/>
      <c r="KPT6" s="69"/>
      <c r="KPU6" s="69"/>
      <c r="KPV6" s="69"/>
      <c r="KPW6" s="69"/>
      <c r="KPX6" s="69"/>
      <c r="KPY6" s="69"/>
      <c r="KPZ6" s="69"/>
      <c r="KQA6" s="69"/>
      <c r="KQB6" s="69"/>
      <c r="KQC6" s="69"/>
      <c r="KQD6" s="69"/>
      <c r="KQE6" s="69"/>
      <c r="KQF6" s="69"/>
      <c r="KQG6" s="69"/>
      <c r="KQH6" s="69"/>
      <c r="KQI6" s="69"/>
      <c r="KQJ6" s="69"/>
      <c r="KQK6" s="69"/>
      <c r="KQL6" s="69"/>
      <c r="KQM6" s="69"/>
      <c r="KQN6" s="69"/>
      <c r="KQO6" s="69"/>
      <c r="KQP6" s="69"/>
      <c r="KQQ6" s="69"/>
      <c r="KQR6" s="69"/>
      <c r="KQS6" s="69"/>
      <c r="KQT6" s="69"/>
      <c r="KQU6" s="69"/>
      <c r="KQV6" s="69"/>
      <c r="KQW6" s="69"/>
      <c r="KQX6" s="69"/>
      <c r="KQY6" s="69"/>
      <c r="KQZ6" s="69"/>
      <c r="KRA6" s="69"/>
      <c r="KRB6" s="69"/>
      <c r="KRC6" s="69"/>
      <c r="KRD6" s="69"/>
      <c r="KRE6" s="69"/>
      <c r="KRF6" s="69"/>
      <c r="KRG6" s="69"/>
      <c r="KRH6" s="69"/>
      <c r="KRI6" s="69"/>
      <c r="KRJ6" s="69"/>
      <c r="KRK6" s="69"/>
      <c r="KRL6" s="69"/>
      <c r="KRM6" s="69"/>
      <c r="KRN6" s="69"/>
      <c r="KRO6" s="69"/>
      <c r="KRP6" s="69"/>
      <c r="KRQ6" s="69"/>
      <c r="KRR6" s="69"/>
      <c r="KRS6" s="69"/>
      <c r="KRT6" s="69"/>
      <c r="KRU6" s="69"/>
      <c r="KRV6" s="69"/>
      <c r="KRW6" s="69"/>
      <c r="KRX6" s="69"/>
      <c r="KRY6" s="69"/>
      <c r="KRZ6" s="69"/>
      <c r="KSA6" s="69"/>
      <c r="KSB6" s="69"/>
      <c r="KSC6" s="69"/>
      <c r="KSD6" s="69"/>
      <c r="KSE6" s="69"/>
      <c r="KSF6" s="69"/>
      <c r="KSG6" s="69"/>
      <c r="KSH6" s="69"/>
      <c r="KSI6" s="69"/>
      <c r="KSJ6" s="69"/>
      <c r="KSK6" s="69"/>
      <c r="KSL6" s="69"/>
      <c r="KSM6" s="69"/>
      <c r="KSN6" s="69"/>
      <c r="KSO6" s="69"/>
      <c r="KSP6" s="69"/>
      <c r="KSQ6" s="69"/>
      <c r="KSR6" s="69"/>
      <c r="KSS6" s="69"/>
      <c r="KST6" s="69"/>
      <c r="KSU6" s="69"/>
      <c r="KSV6" s="69"/>
      <c r="KSW6" s="69"/>
      <c r="KSX6" s="69"/>
      <c r="KSY6" s="69"/>
      <c r="KSZ6" s="69"/>
      <c r="KTA6" s="69"/>
      <c r="KTB6" s="69"/>
      <c r="KTC6" s="69"/>
      <c r="KTD6" s="69"/>
      <c r="KTE6" s="69"/>
      <c r="KTF6" s="69"/>
      <c r="KTG6" s="69"/>
      <c r="KTH6" s="69"/>
      <c r="KTI6" s="69"/>
      <c r="KTJ6" s="69"/>
      <c r="KTK6" s="69"/>
      <c r="KTL6" s="69"/>
      <c r="KTM6" s="69"/>
      <c r="KTN6" s="69"/>
      <c r="KTO6" s="69"/>
      <c r="KTP6" s="69"/>
      <c r="KTQ6" s="69"/>
      <c r="KTR6" s="69"/>
      <c r="KTS6" s="69"/>
      <c r="KTT6" s="69"/>
      <c r="KTU6" s="69"/>
      <c r="KTV6" s="69"/>
      <c r="KTW6" s="69"/>
      <c r="KTX6" s="69"/>
      <c r="KTY6" s="69"/>
      <c r="KTZ6" s="69"/>
      <c r="KUA6" s="69"/>
      <c r="KUB6" s="69"/>
      <c r="KUC6" s="69"/>
      <c r="KUD6" s="69"/>
      <c r="KUE6" s="69"/>
      <c r="KUF6" s="69"/>
      <c r="KUG6" s="69"/>
      <c r="KUH6" s="69"/>
      <c r="KUI6" s="69"/>
      <c r="KUJ6" s="69"/>
      <c r="KUK6" s="69"/>
      <c r="KUL6" s="69"/>
      <c r="KUM6" s="69"/>
      <c r="KUN6" s="69"/>
      <c r="KUO6" s="69"/>
      <c r="KUP6" s="69"/>
      <c r="KUQ6" s="69"/>
      <c r="KUR6" s="69"/>
      <c r="KUS6" s="69"/>
      <c r="KUT6" s="69"/>
      <c r="KUU6" s="69"/>
      <c r="KUV6" s="69"/>
      <c r="KUW6" s="69"/>
      <c r="KUX6" s="69"/>
      <c r="KUY6" s="69"/>
      <c r="KUZ6" s="69"/>
      <c r="KVA6" s="69"/>
      <c r="KVB6" s="69"/>
      <c r="KVC6" s="69"/>
      <c r="KVD6" s="69"/>
      <c r="KVE6" s="69"/>
      <c r="KVF6" s="69"/>
      <c r="KVG6" s="69"/>
      <c r="KVH6" s="69"/>
      <c r="KVI6" s="69"/>
      <c r="KVJ6" s="69"/>
      <c r="KVK6" s="69"/>
      <c r="KVL6" s="69"/>
      <c r="KVM6" s="69"/>
      <c r="KVN6" s="69"/>
      <c r="KVO6" s="69"/>
      <c r="KVP6" s="69"/>
      <c r="KVQ6" s="69"/>
      <c r="KVR6" s="69"/>
      <c r="KVS6" s="69"/>
      <c r="KVT6" s="69"/>
      <c r="KVU6" s="69"/>
      <c r="KVV6" s="69"/>
      <c r="KVW6" s="69"/>
      <c r="KVX6" s="69"/>
      <c r="KVY6" s="69"/>
      <c r="KVZ6" s="69"/>
      <c r="KWA6" s="69"/>
      <c r="KWB6" s="69"/>
      <c r="KWC6" s="69"/>
      <c r="KWD6" s="69"/>
      <c r="KWE6" s="69"/>
      <c r="KWF6" s="69"/>
      <c r="KWG6" s="69"/>
      <c r="KWH6" s="69"/>
      <c r="KWI6" s="69"/>
      <c r="KWJ6" s="69"/>
      <c r="KWK6" s="69"/>
      <c r="KWL6" s="69"/>
      <c r="KWM6" s="69"/>
      <c r="KWN6" s="69"/>
      <c r="KWO6" s="69"/>
      <c r="KWP6" s="69"/>
      <c r="KWQ6" s="69"/>
      <c r="KWR6" s="69"/>
      <c r="KWS6" s="69"/>
      <c r="KWT6" s="69"/>
      <c r="KWU6" s="69"/>
      <c r="KWV6" s="69"/>
      <c r="KWW6" s="69"/>
      <c r="KWX6" s="69"/>
      <c r="KWY6" s="69"/>
      <c r="KWZ6" s="69"/>
      <c r="KXA6" s="69"/>
      <c r="KXB6" s="69"/>
      <c r="KXC6" s="69"/>
      <c r="KXD6" s="69"/>
      <c r="KXE6" s="69"/>
      <c r="KXF6" s="69"/>
      <c r="KXG6" s="69"/>
      <c r="KXH6" s="69"/>
      <c r="KXI6" s="69"/>
      <c r="KXJ6" s="69"/>
      <c r="KXK6" s="69"/>
      <c r="KXL6" s="69"/>
      <c r="KXM6" s="69"/>
      <c r="KXN6" s="69"/>
      <c r="KXO6" s="69"/>
      <c r="KXP6" s="69"/>
      <c r="KXQ6" s="69"/>
      <c r="KXR6" s="69"/>
      <c r="KXS6" s="69"/>
      <c r="KXT6" s="69"/>
      <c r="KXU6" s="69"/>
      <c r="KXV6" s="69"/>
      <c r="KXW6" s="69"/>
      <c r="KXX6" s="69"/>
      <c r="KXY6" s="69"/>
      <c r="KXZ6" s="69"/>
      <c r="KYA6" s="69"/>
      <c r="KYB6" s="69"/>
      <c r="KYC6" s="69"/>
      <c r="KYD6" s="69"/>
      <c r="KYE6" s="69"/>
      <c r="KYF6" s="69"/>
      <c r="KYG6" s="69"/>
      <c r="KYH6" s="69"/>
      <c r="KYI6" s="69"/>
      <c r="KYJ6" s="69"/>
      <c r="KYK6" s="69"/>
      <c r="KYL6" s="69"/>
      <c r="KYM6" s="69"/>
      <c r="KYN6" s="69"/>
      <c r="KYO6" s="69"/>
      <c r="KYP6" s="69"/>
      <c r="KYQ6" s="69"/>
      <c r="KYR6" s="69"/>
      <c r="KYS6" s="69"/>
      <c r="KYT6" s="69"/>
      <c r="KYU6" s="69"/>
      <c r="KYV6" s="69"/>
      <c r="KYW6" s="69"/>
      <c r="KYX6" s="69"/>
      <c r="KYY6" s="69"/>
      <c r="KYZ6" s="69"/>
      <c r="KZA6" s="69"/>
      <c r="KZB6" s="69"/>
      <c r="KZC6" s="69"/>
      <c r="KZD6" s="69"/>
      <c r="KZE6" s="69"/>
      <c r="KZF6" s="69"/>
      <c r="KZG6" s="69"/>
      <c r="KZH6" s="69"/>
      <c r="KZI6" s="69"/>
      <c r="KZJ6" s="69"/>
      <c r="KZK6" s="69"/>
      <c r="KZL6" s="69"/>
      <c r="KZM6" s="69"/>
      <c r="KZN6" s="69"/>
      <c r="KZO6" s="69"/>
      <c r="KZP6" s="69"/>
      <c r="KZQ6" s="69"/>
      <c r="KZR6" s="69"/>
      <c r="KZS6" s="69"/>
      <c r="KZT6" s="69"/>
      <c r="KZU6" s="69"/>
      <c r="KZV6" s="69"/>
      <c r="KZW6" s="69"/>
      <c r="KZX6" s="69"/>
      <c r="KZY6" s="69"/>
      <c r="KZZ6" s="69"/>
      <c r="LAA6" s="69"/>
      <c r="LAB6" s="69"/>
      <c r="LAC6" s="69"/>
      <c r="LAD6" s="69"/>
      <c r="LAE6" s="69"/>
      <c r="LAF6" s="69"/>
      <c r="LAG6" s="69"/>
      <c r="LAH6" s="69"/>
      <c r="LAI6" s="69"/>
      <c r="LAJ6" s="69"/>
      <c r="LAK6" s="69"/>
      <c r="LAL6" s="69"/>
      <c r="LAM6" s="69"/>
      <c r="LAN6" s="69"/>
      <c r="LAO6" s="69"/>
      <c r="LAP6" s="69"/>
      <c r="LAQ6" s="69"/>
      <c r="LAR6" s="69"/>
      <c r="LAS6" s="69"/>
      <c r="LAT6" s="69"/>
      <c r="LAU6" s="69"/>
      <c r="LAV6" s="69"/>
      <c r="LAW6" s="69"/>
      <c r="LAX6" s="69"/>
      <c r="LAY6" s="69"/>
      <c r="LAZ6" s="69"/>
      <c r="LBA6" s="69"/>
      <c r="LBB6" s="69"/>
      <c r="LBC6" s="69"/>
      <c r="LBD6" s="69"/>
      <c r="LBE6" s="69"/>
      <c r="LBF6" s="69"/>
      <c r="LBG6" s="69"/>
      <c r="LBH6" s="69"/>
      <c r="LBI6" s="69"/>
      <c r="LBJ6" s="69"/>
      <c r="LBK6" s="69"/>
      <c r="LBL6" s="69"/>
      <c r="LBM6" s="69"/>
      <c r="LBN6" s="69"/>
      <c r="LBO6" s="69"/>
      <c r="LBP6" s="69"/>
      <c r="LBQ6" s="69"/>
      <c r="LBR6" s="69"/>
      <c r="LBS6" s="69"/>
      <c r="LBT6" s="69"/>
      <c r="LBU6" s="69"/>
      <c r="LBV6" s="69"/>
      <c r="LBW6" s="69"/>
      <c r="LBX6" s="69"/>
      <c r="LBY6" s="69"/>
      <c r="LBZ6" s="69"/>
      <c r="LCA6" s="69"/>
      <c r="LCB6" s="69"/>
      <c r="LCC6" s="69"/>
      <c r="LCD6" s="69"/>
      <c r="LCE6" s="69"/>
      <c r="LCF6" s="69"/>
      <c r="LCG6" s="69"/>
      <c r="LCH6" s="69"/>
      <c r="LCI6" s="69"/>
      <c r="LCJ6" s="69"/>
      <c r="LCK6" s="69"/>
      <c r="LCL6" s="69"/>
      <c r="LCM6" s="69"/>
      <c r="LCN6" s="69"/>
      <c r="LCO6" s="69"/>
      <c r="LCP6" s="69"/>
      <c r="LCQ6" s="69"/>
      <c r="LCR6" s="69"/>
      <c r="LCS6" s="69"/>
      <c r="LCT6" s="69"/>
      <c r="LCU6" s="69"/>
      <c r="LCV6" s="69"/>
      <c r="LCW6" s="69"/>
      <c r="LCX6" s="69"/>
      <c r="LCY6" s="69"/>
      <c r="LCZ6" s="69"/>
      <c r="LDA6" s="69"/>
      <c r="LDB6" s="69"/>
      <c r="LDC6" s="69"/>
      <c r="LDD6" s="69"/>
      <c r="LDE6" s="69"/>
      <c r="LDF6" s="69"/>
      <c r="LDG6" s="69"/>
      <c r="LDH6" s="69"/>
      <c r="LDI6" s="69"/>
      <c r="LDJ6" s="69"/>
      <c r="LDK6" s="69"/>
      <c r="LDL6" s="69"/>
      <c r="LDM6" s="69"/>
      <c r="LDN6" s="69"/>
      <c r="LDO6" s="69"/>
      <c r="LDP6" s="69"/>
      <c r="LDQ6" s="69"/>
      <c r="LDR6" s="69"/>
      <c r="LDS6" s="69"/>
      <c r="LDT6" s="69"/>
      <c r="LDU6" s="69"/>
      <c r="LDV6" s="69"/>
      <c r="LDW6" s="69"/>
      <c r="LDX6" s="69"/>
      <c r="LDY6" s="69"/>
      <c r="LDZ6" s="69"/>
      <c r="LEA6" s="69"/>
      <c r="LEB6" s="69"/>
      <c r="LEC6" s="69"/>
      <c r="LED6" s="69"/>
      <c r="LEE6" s="69"/>
      <c r="LEF6" s="69"/>
      <c r="LEG6" s="69"/>
      <c r="LEH6" s="69"/>
      <c r="LEI6" s="69"/>
      <c r="LEJ6" s="69"/>
      <c r="LEK6" s="69"/>
      <c r="LEL6" s="69"/>
      <c r="LEM6" s="69"/>
      <c r="LEN6" s="69"/>
      <c r="LEO6" s="69"/>
      <c r="LEP6" s="69"/>
      <c r="LEQ6" s="69"/>
      <c r="LER6" s="69"/>
      <c r="LES6" s="69"/>
      <c r="LET6" s="69"/>
      <c r="LEU6" s="69"/>
      <c r="LEV6" s="69"/>
      <c r="LEW6" s="69"/>
      <c r="LEX6" s="69"/>
      <c r="LEY6" s="69"/>
      <c r="LEZ6" s="69"/>
      <c r="LFA6" s="69"/>
      <c r="LFB6" s="69"/>
      <c r="LFC6" s="69"/>
      <c r="LFD6" s="69"/>
      <c r="LFE6" s="69"/>
      <c r="LFF6" s="69"/>
      <c r="LFG6" s="69"/>
      <c r="LFH6" s="69"/>
      <c r="LFI6" s="69"/>
      <c r="LFJ6" s="69"/>
      <c r="LFK6" s="69"/>
      <c r="LFL6" s="69"/>
      <c r="LFM6" s="69"/>
      <c r="LFN6" s="69"/>
      <c r="LFO6" s="69"/>
      <c r="LFP6" s="69"/>
      <c r="LFQ6" s="69"/>
      <c r="LFR6" s="69"/>
      <c r="LFS6" s="69"/>
      <c r="LFT6" s="69"/>
      <c r="LFU6" s="69"/>
      <c r="LFV6" s="69"/>
      <c r="LFW6" s="69"/>
      <c r="LFX6" s="69"/>
      <c r="LFY6" s="69"/>
      <c r="LFZ6" s="69"/>
      <c r="LGA6" s="69"/>
      <c r="LGB6" s="69"/>
      <c r="LGC6" s="69"/>
      <c r="LGD6" s="69"/>
      <c r="LGE6" s="69"/>
      <c r="LGF6" s="69"/>
      <c r="LGG6" s="69"/>
      <c r="LGH6" s="69"/>
      <c r="LGI6" s="69"/>
      <c r="LGJ6" s="69"/>
      <c r="LGK6" s="69"/>
      <c r="LGL6" s="69"/>
      <c r="LGM6" s="69"/>
      <c r="LGN6" s="69"/>
      <c r="LGO6" s="69"/>
      <c r="LGP6" s="69"/>
      <c r="LGQ6" s="69"/>
      <c r="LGR6" s="69"/>
      <c r="LGS6" s="69"/>
      <c r="LGT6" s="69"/>
      <c r="LGU6" s="69"/>
      <c r="LGV6" s="69"/>
      <c r="LGW6" s="69"/>
      <c r="LGX6" s="69"/>
      <c r="LGY6" s="69"/>
      <c r="LGZ6" s="69"/>
      <c r="LHA6" s="69"/>
      <c r="LHB6" s="69"/>
      <c r="LHC6" s="69"/>
      <c r="LHD6" s="69"/>
      <c r="LHE6" s="69"/>
      <c r="LHF6" s="69"/>
      <c r="LHG6" s="69"/>
      <c r="LHH6" s="69"/>
      <c r="LHI6" s="69"/>
      <c r="LHJ6" s="69"/>
      <c r="LHK6" s="69"/>
      <c r="LHL6" s="69"/>
      <c r="LHM6" s="69"/>
      <c r="LHN6" s="69"/>
      <c r="LHO6" s="69"/>
      <c r="LHP6" s="69"/>
      <c r="LHQ6" s="69"/>
      <c r="LHR6" s="69"/>
      <c r="LHS6" s="69"/>
      <c r="LHT6" s="69"/>
      <c r="LHU6" s="69"/>
      <c r="LHV6" s="69"/>
      <c r="LHW6" s="69"/>
      <c r="LHX6" s="69"/>
      <c r="LHY6" s="69"/>
      <c r="LHZ6" s="69"/>
      <c r="LIA6" s="69"/>
      <c r="LIB6" s="69"/>
      <c r="LIC6" s="69"/>
      <c r="LID6" s="69"/>
      <c r="LIE6" s="69"/>
      <c r="LIF6" s="69"/>
      <c r="LIG6" s="69"/>
      <c r="LIH6" s="69"/>
      <c r="LII6" s="69"/>
      <c r="LIJ6" s="69"/>
      <c r="LIK6" s="69"/>
      <c r="LIL6" s="69"/>
      <c r="LIM6" s="69"/>
      <c r="LIN6" s="69"/>
      <c r="LIO6" s="69"/>
      <c r="LIP6" s="69"/>
      <c r="LIQ6" s="69"/>
      <c r="LIR6" s="69"/>
      <c r="LIS6" s="69"/>
      <c r="LIT6" s="69"/>
      <c r="LIU6" s="69"/>
      <c r="LIV6" s="69"/>
      <c r="LIW6" s="69"/>
      <c r="LIX6" s="69"/>
      <c r="LIY6" s="69"/>
      <c r="LIZ6" s="69"/>
      <c r="LJA6" s="69"/>
      <c r="LJB6" s="69"/>
      <c r="LJC6" s="69"/>
      <c r="LJD6" s="69"/>
      <c r="LJE6" s="69"/>
      <c r="LJF6" s="69"/>
      <c r="LJG6" s="69"/>
      <c r="LJH6" s="69"/>
      <c r="LJI6" s="69"/>
      <c r="LJJ6" s="69"/>
      <c r="LJK6" s="69"/>
      <c r="LJL6" s="69"/>
      <c r="LJM6" s="69"/>
      <c r="LJN6" s="69"/>
      <c r="LJO6" s="69"/>
      <c r="LJP6" s="69"/>
      <c r="LJQ6" s="69"/>
      <c r="LJR6" s="69"/>
      <c r="LJS6" s="69"/>
      <c r="LJT6" s="69"/>
      <c r="LJU6" s="69"/>
      <c r="LJV6" s="69"/>
      <c r="LJW6" s="69"/>
      <c r="LJX6" s="69"/>
      <c r="LJY6" s="69"/>
      <c r="LJZ6" s="69"/>
      <c r="LKA6" s="69"/>
      <c r="LKB6" s="69"/>
      <c r="LKC6" s="69"/>
      <c r="LKD6" s="69"/>
      <c r="LKE6" s="69"/>
      <c r="LKF6" s="69"/>
      <c r="LKG6" s="69"/>
      <c r="LKH6" s="69"/>
      <c r="LKI6" s="69"/>
      <c r="LKJ6" s="69"/>
      <c r="LKK6" s="69"/>
      <c r="LKL6" s="69"/>
      <c r="LKM6" s="69"/>
      <c r="LKN6" s="69"/>
      <c r="LKO6" s="69"/>
      <c r="LKP6" s="69"/>
      <c r="LKQ6" s="69"/>
      <c r="LKR6" s="69"/>
      <c r="LKS6" s="69"/>
      <c r="LKT6" s="69"/>
      <c r="LKU6" s="69"/>
      <c r="LKV6" s="69"/>
      <c r="LKW6" s="69"/>
      <c r="LKX6" s="69"/>
      <c r="LKY6" s="69"/>
      <c r="LKZ6" s="69"/>
      <c r="LLA6" s="69"/>
      <c r="LLB6" s="69"/>
      <c r="LLC6" s="69"/>
      <c r="LLD6" s="69"/>
      <c r="LLE6" s="69"/>
      <c r="LLF6" s="69"/>
      <c r="LLG6" s="69"/>
      <c r="LLH6" s="69"/>
      <c r="LLI6" s="69"/>
      <c r="LLJ6" s="69"/>
      <c r="LLK6" s="69"/>
      <c r="LLL6" s="69"/>
      <c r="LLM6" s="69"/>
      <c r="LLN6" s="69"/>
      <c r="LLO6" s="69"/>
      <c r="LLP6" s="69"/>
      <c r="LLQ6" s="69"/>
      <c r="LLR6" s="69"/>
      <c r="LLS6" s="69"/>
      <c r="LLT6" s="69"/>
      <c r="LLU6" s="69"/>
      <c r="LLV6" s="69"/>
      <c r="LLW6" s="69"/>
      <c r="LLX6" s="69"/>
      <c r="LLY6" s="69"/>
      <c r="LLZ6" s="69"/>
      <c r="LMA6" s="69"/>
      <c r="LMB6" s="69"/>
      <c r="LMC6" s="69"/>
      <c r="LMD6" s="69"/>
      <c r="LME6" s="69"/>
      <c r="LMF6" s="69"/>
      <c r="LMG6" s="69"/>
      <c r="LMH6" s="69"/>
      <c r="LMI6" s="69"/>
      <c r="LMJ6" s="69"/>
      <c r="LMK6" s="69"/>
      <c r="LML6" s="69"/>
      <c r="LMM6" s="69"/>
      <c r="LMN6" s="69"/>
      <c r="LMO6" s="69"/>
      <c r="LMP6" s="69"/>
      <c r="LMQ6" s="69"/>
      <c r="LMR6" s="69"/>
      <c r="LMS6" s="69"/>
      <c r="LMT6" s="69"/>
      <c r="LMU6" s="69"/>
      <c r="LMV6" s="69"/>
      <c r="LMW6" s="69"/>
      <c r="LMX6" s="69"/>
      <c r="LMY6" s="69"/>
      <c r="LMZ6" s="69"/>
      <c r="LNA6" s="69"/>
      <c r="LNB6" s="69"/>
      <c r="LNC6" s="69"/>
      <c r="LND6" s="69"/>
      <c r="LNE6" s="69"/>
      <c r="LNF6" s="69"/>
      <c r="LNG6" s="69"/>
      <c r="LNH6" s="69"/>
      <c r="LNI6" s="69"/>
      <c r="LNJ6" s="69"/>
      <c r="LNK6" s="69"/>
      <c r="LNL6" s="69"/>
      <c r="LNM6" s="69"/>
      <c r="LNN6" s="69"/>
      <c r="LNO6" s="69"/>
      <c r="LNP6" s="69"/>
      <c r="LNQ6" s="69"/>
      <c r="LNR6" s="69"/>
      <c r="LNS6" s="69"/>
      <c r="LNT6" s="69"/>
      <c r="LNU6" s="69"/>
      <c r="LNV6" s="69"/>
      <c r="LNW6" s="69"/>
      <c r="LNX6" s="69"/>
      <c r="LNY6" s="69"/>
      <c r="LNZ6" s="69"/>
      <c r="LOA6" s="69"/>
      <c r="LOB6" s="69"/>
      <c r="LOC6" s="69"/>
      <c r="LOD6" s="69"/>
      <c r="LOE6" s="69"/>
      <c r="LOF6" s="69"/>
      <c r="LOG6" s="69"/>
      <c r="LOH6" s="69"/>
      <c r="LOI6" s="69"/>
      <c r="LOJ6" s="69"/>
      <c r="LOK6" s="69"/>
      <c r="LOL6" s="69"/>
      <c r="LOM6" s="69"/>
      <c r="LON6" s="69"/>
      <c r="LOO6" s="69"/>
      <c r="LOP6" s="69"/>
      <c r="LOQ6" s="69"/>
      <c r="LOR6" s="69"/>
      <c r="LOS6" s="69"/>
      <c r="LOT6" s="69"/>
      <c r="LOU6" s="69"/>
      <c r="LOV6" s="69"/>
      <c r="LOW6" s="69"/>
      <c r="LOX6" s="69"/>
      <c r="LOY6" s="69"/>
      <c r="LOZ6" s="69"/>
      <c r="LPA6" s="69"/>
      <c r="LPB6" s="69"/>
      <c r="LPC6" s="69"/>
      <c r="LPD6" s="69"/>
      <c r="LPE6" s="69"/>
      <c r="LPF6" s="69"/>
      <c r="LPG6" s="69"/>
      <c r="LPH6" s="69"/>
      <c r="LPI6" s="69"/>
      <c r="LPJ6" s="69"/>
      <c r="LPK6" s="69"/>
      <c r="LPL6" s="69"/>
      <c r="LPM6" s="69"/>
      <c r="LPN6" s="69"/>
      <c r="LPO6" s="69"/>
      <c r="LPP6" s="69"/>
      <c r="LPQ6" s="69"/>
      <c r="LPR6" s="69"/>
      <c r="LPS6" s="69"/>
      <c r="LPT6" s="69"/>
      <c r="LPU6" s="69"/>
      <c r="LPV6" s="69"/>
      <c r="LPW6" s="69"/>
      <c r="LPX6" s="69"/>
      <c r="LPY6" s="69"/>
      <c r="LPZ6" s="69"/>
      <c r="LQA6" s="69"/>
      <c r="LQB6" s="69"/>
      <c r="LQC6" s="69"/>
      <c r="LQD6" s="69"/>
      <c r="LQE6" s="69"/>
      <c r="LQF6" s="69"/>
      <c r="LQG6" s="69"/>
      <c r="LQH6" s="69"/>
      <c r="LQI6" s="69"/>
      <c r="LQJ6" s="69"/>
      <c r="LQK6" s="69"/>
      <c r="LQL6" s="69"/>
      <c r="LQM6" s="69"/>
      <c r="LQN6" s="69"/>
      <c r="LQO6" s="69"/>
      <c r="LQP6" s="69"/>
      <c r="LQQ6" s="69"/>
      <c r="LQR6" s="69"/>
      <c r="LQS6" s="69"/>
      <c r="LQT6" s="69"/>
      <c r="LQU6" s="69"/>
      <c r="LQV6" s="69"/>
      <c r="LQW6" s="69"/>
      <c r="LQX6" s="69"/>
      <c r="LQY6" s="69"/>
      <c r="LQZ6" s="69"/>
      <c r="LRA6" s="69"/>
      <c r="LRB6" s="69"/>
      <c r="LRC6" s="69"/>
      <c r="LRD6" s="69"/>
      <c r="LRE6" s="69"/>
      <c r="LRF6" s="69"/>
      <c r="LRG6" s="69"/>
      <c r="LRH6" s="69"/>
      <c r="LRI6" s="69"/>
      <c r="LRJ6" s="69"/>
      <c r="LRK6" s="69"/>
      <c r="LRL6" s="69"/>
      <c r="LRM6" s="69"/>
      <c r="LRN6" s="69"/>
      <c r="LRO6" s="69"/>
      <c r="LRP6" s="69"/>
      <c r="LRQ6" s="69"/>
      <c r="LRR6" s="69"/>
      <c r="LRS6" s="69"/>
      <c r="LRT6" s="69"/>
      <c r="LRU6" s="69"/>
      <c r="LRV6" s="69"/>
      <c r="LRW6" s="69"/>
      <c r="LRX6" s="69"/>
      <c r="LRY6" s="69"/>
      <c r="LRZ6" s="69"/>
      <c r="LSA6" s="69"/>
      <c r="LSB6" s="69"/>
      <c r="LSC6" s="69"/>
      <c r="LSD6" s="69"/>
      <c r="LSE6" s="69"/>
      <c r="LSF6" s="69"/>
      <c r="LSG6" s="69"/>
      <c r="LSH6" s="69"/>
      <c r="LSI6" s="69"/>
      <c r="LSJ6" s="69"/>
      <c r="LSK6" s="69"/>
      <c r="LSL6" s="69"/>
      <c r="LSM6" s="69"/>
      <c r="LSN6" s="69"/>
      <c r="LSO6" s="69"/>
      <c r="LSP6" s="69"/>
      <c r="LSQ6" s="69"/>
      <c r="LSR6" s="69"/>
      <c r="LSS6" s="69"/>
      <c r="LST6" s="69"/>
      <c r="LSU6" s="69"/>
      <c r="LSV6" s="69"/>
      <c r="LSW6" s="69"/>
      <c r="LSX6" s="69"/>
      <c r="LSY6" s="69"/>
      <c r="LSZ6" s="69"/>
      <c r="LTA6" s="69"/>
      <c r="LTB6" s="69"/>
      <c r="LTC6" s="69"/>
      <c r="LTD6" s="69"/>
      <c r="LTE6" s="69"/>
      <c r="LTF6" s="69"/>
      <c r="LTG6" s="69"/>
      <c r="LTH6" s="69"/>
      <c r="LTI6" s="69"/>
      <c r="LTJ6" s="69"/>
      <c r="LTK6" s="69"/>
      <c r="LTL6" s="69"/>
      <c r="LTM6" s="69"/>
      <c r="LTN6" s="69"/>
      <c r="LTO6" s="69"/>
      <c r="LTP6" s="69"/>
      <c r="LTQ6" s="69"/>
      <c r="LTR6" s="69"/>
      <c r="LTS6" s="69"/>
      <c r="LTT6" s="69"/>
      <c r="LTU6" s="69"/>
      <c r="LTV6" s="69"/>
      <c r="LTW6" s="69"/>
      <c r="LTX6" s="69"/>
      <c r="LTY6" s="69"/>
      <c r="LTZ6" s="69"/>
      <c r="LUA6" s="69"/>
      <c r="LUB6" s="69"/>
      <c r="LUC6" s="69"/>
      <c r="LUD6" s="69"/>
      <c r="LUE6" s="69"/>
      <c r="LUF6" s="69"/>
      <c r="LUG6" s="69"/>
      <c r="LUH6" s="69"/>
      <c r="LUI6" s="69"/>
      <c r="LUJ6" s="69"/>
      <c r="LUK6" s="69"/>
      <c r="LUL6" s="69"/>
      <c r="LUM6" s="69"/>
      <c r="LUN6" s="69"/>
      <c r="LUO6" s="69"/>
      <c r="LUP6" s="69"/>
      <c r="LUQ6" s="69"/>
      <c r="LUR6" s="69"/>
      <c r="LUS6" s="69"/>
      <c r="LUT6" s="69"/>
      <c r="LUU6" s="69"/>
      <c r="LUV6" s="69"/>
      <c r="LUW6" s="69"/>
      <c r="LUX6" s="69"/>
      <c r="LUY6" s="69"/>
      <c r="LUZ6" s="69"/>
      <c r="LVA6" s="69"/>
      <c r="LVB6" s="69"/>
      <c r="LVC6" s="69"/>
      <c r="LVD6" s="69"/>
      <c r="LVE6" s="69"/>
      <c r="LVF6" s="69"/>
      <c r="LVG6" s="69"/>
      <c r="LVH6" s="69"/>
      <c r="LVI6" s="69"/>
      <c r="LVJ6" s="69"/>
      <c r="LVK6" s="69"/>
      <c r="LVL6" s="69"/>
      <c r="LVM6" s="69"/>
      <c r="LVN6" s="69"/>
      <c r="LVO6" s="69"/>
      <c r="LVP6" s="69"/>
      <c r="LVQ6" s="69"/>
      <c r="LVR6" s="69"/>
      <c r="LVS6" s="69"/>
      <c r="LVT6" s="69"/>
      <c r="LVU6" s="69"/>
      <c r="LVV6" s="69"/>
      <c r="LVW6" s="69"/>
      <c r="LVX6" s="69"/>
      <c r="LVY6" s="69"/>
      <c r="LVZ6" s="69"/>
      <c r="LWA6" s="69"/>
      <c r="LWB6" s="69"/>
      <c r="LWC6" s="69"/>
      <c r="LWD6" s="69"/>
      <c r="LWE6" s="69"/>
      <c r="LWF6" s="69"/>
      <c r="LWG6" s="69"/>
      <c r="LWH6" s="69"/>
      <c r="LWI6" s="69"/>
      <c r="LWJ6" s="69"/>
      <c r="LWK6" s="69"/>
      <c r="LWL6" s="69"/>
      <c r="LWM6" s="69"/>
      <c r="LWN6" s="69"/>
      <c r="LWO6" s="69"/>
      <c r="LWP6" s="69"/>
      <c r="LWQ6" s="69"/>
      <c r="LWR6" s="69"/>
      <c r="LWS6" s="69"/>
      <c r="LWT6" s="69"/>
      <c r="LWU6" s="69"/>
      <c r="LWV6" s="69"/>
      <c r="LWW6" s="69"/>
      <c r="LWX6" s="69"/>
      <c r="LWY6" s="69"/>
      <c r="LWZ6" s="69"/>
      <c r="LXA6" s="69"/>
      <c r="LXB6" s="69"/>
      <c r="LXC6" s="69"/>
      <c r="LXD6" s="69"/>
      <c r="LXE6" s="69"/>
      <c r="LXF6" s="69"/>
      <c r="LXG6" s="69"/>
      <c r="LXH6" s="69"/>
      <c r="LXI6" s="69"/>
      <c r="LXJ6" s="69"/>
      <c r="LXK6" s="69"/>
      <c r="LXL6" s="69"/>
      <c r="LXM6" s="69"/>
      <c r="LXN6" s="69"/>
      <c r="LXO6" s="69"/>
      <c r="LXP6" s="69"/>
      <c r="LXQ6" s="69"/>
      <c r="LXR6" s="69"/>
      <c r="LXS6" s="69"/>
      <c r="LXT6" s="69"/>
      <c r="LXU6" s="69"/>
      <c r="LXV6" s="69"/>
      <c r="LXW6" s="69"/>
      <c r="LXX6" s="69"/>
      <c r="LXY6" s="69"/>
      <c r="LXZ6" s="69"/>
      <c r="LYA6" s="69"/>
      <c r="LYB6" s="69"/>
      <c r="LYC6" s="69"/>
      <c r="LYD6" s="69"/>
      <c r="LYE6" s="69"/>
      <c r="LYF6" s="69"/>
      <c r="LYG6" s="69"/>
      <c r="LYH6" s="69"/>
      <c r="LYI6" s="69"/>
      <c r="LYJ6" s="69"/>
      <c r="LYK6" s="69"/>
      <c r="LYL6" s="69"/>
      <c r="LYM6" s="69"/>
      <c r="LYN6" s="69"/>
      <c r="LYO6" s="69"/>
      <c r="LYP6" s="69"/>
      <c r="LYQ6" s="69"/>
      <c r="LYR6" s="69"/>
      <c r="LYS6" s="69"/>
      <c r="LYT6" s="69"/>
      <c r="LYU6" s="69"/>
      <c r="LYV6" s="69"/>
      <c r="LYW6" s="69"/>
      <c r="LYX6" s="69"/>
      <c r="LYY6" s="69"/>
      <c r="LYZ6" s="69"/>
      <c r="LZA6" s="69"/>
      <c r="LZB6" s="69"/>
      <c r="LZC6" s="69"/>
      <c r="LZD6" s="69"/>
      <c r="LZE6" s="69"/>
      <c r="LZF6" s="69"/>
      <c r="LZG6" s="69"/>
      <c r="LZH6" s="69"/>
      <c r="LZI6" s="69"/>
      <c r="LZJ6" s="69"/>
      <c r="LZK6" s="69"/>
      <c r="LZL6" s="69"/>
      <c r="LZM6" s="69"/>
      <c r="LZN6" s="69"/>
      <c r="LZO6" s="69"/>
      <c r="LZP6" s="69"/>
      <c r="LZQ6" s="69"/>
      <c r="LZR6" s="69"/>
      <c r="LZS6" s="69"/>
      <c r="LZT6" s="69"/>
      <c r="LZU6" s="69"/>
      <c r="LZV6" s="69"/>
      <c r="LZW6" s="69"/>
      <c r="LZX6" s="69"/>
      <c r="LZY6" s="69"/>
      <c r="LZZ6" s="69"/>
      <c r="MAA6" s="69"/>
      <c r="MAB6" s="69"/>
      <c r="MAC6" s="69"/>
      <c r="MAD6" s="69"/>
      <c r="MAE6" s="69"/>
      <c r="MAF6" s="69"/>
      <c r="MAG6" s="69"/>
      <c r="MAH6" s="69"/>
      <c r="MAI6" s="69"/>
      <c r="MAJ6" s="69"/>
      <c r="MAK6" s="69"/>
      <c r="MAL6" s="69"/>
      <c r="MAM6" s="69"/>
      <c r="MAN6" s="69"/>
      <c r="MAO6" s="69"/>
      <c r="MAP6" s="69"/>
      <c r="MAQ6" s="69"/>
      <c r="MAR6" s="69"/>
      <c r="MAS6" s="69"/>
      <c r="MAT6" s="69"/>
      <c r="MAU6" s="69"/>
      <c r="MAV6" s="69"/>
      <c r="MAW6" s="69"/>
      <c r="MAX6" s="69"/>
      <c r="MAY6" s="69"/>
      <c r="MAZ6" s="69"/>
      <c r="MBA6" s="69"/>
      <c r="MBB6" s="69"/>
      <c r="MBC6" s="69"/>
      <c r="MBD6" s="69"/>
      <c r="MBE6" s="69"/>
      <c r="MBF6" s="69"/>
      <c r="MBG6" s="69"/>
      <c r="MBH6" s="69"/>
      <c r="MBI6" s="69"/>
      <c r="MBJ6" s="69"/>
      <c r="MBK6" s="69"/>
      <c r="MBL6" s="69"/>
      <c r="MBM6" s="69"/>
      <c r="MBN6" s="69"/>
      <c r="MBO6" s="69"/>
      <c r="MBP6" s="69"/>
      <c r="MBQ6" s="69"/>
      <c r="MBR6" s="69"/>
      <c r="MBS6" s="69"/>
      <c r="MBT6" s="69"/>
      <c r="MBU6" s="69"/>
      <c r="MBV6" s="69"/>
      <c r="MBW6" s="69"/>
      <c r="MBX6" s="69"/>
      <c r="MBY6" s="69"/>
      <c r="MBZ6" s="69"/>
      <c r="MCA6" s="69"/>
      <c r="MCB6" s="69"/>
      <c r="MCC6" s="69"/>
      <c r="MCD6" s="69"/>
      <c r="MCE6" s="69"/>
      <c r="MCF6" s="69"/>
      <c r="MCG6" s="69"/>
      <c r="MCH6" s="69"/>
      <c r="MCI6" s="69"/>
      <c r="MCJ6" s="69"/>
      <c r="MCK6" s="69"/>
      <c r="MCL6" s="69"/>
      <c r="MCM6" s="69"/>
      <c r="MCN6" s="69"/>
      <c r="MCO6" s="69"/>
      <c r="MCP6" s="69"/>
      <c r="MCQ6" s="69"/>
      <c r="MCR6" s="69"/>
      <c r="MCS6" s="69"/>
      <c r="MCT6" s="69"/>
      <c r="MCU6" s="69"/>
      <c r="MCV6" s="69"/>
      <c r="MCW6" s="69"/>
      <c r="MCX6" s="69"/>
      <c r="MCY6" s="69"/>
      <c r="MCZ6" s="69"/>
      <c r="MDA6" s="69"/>
      <c r="MDB6" s="69"/>
      <c r="MDC6" s="69"/>
      <c r="MDD6" s="69"/>
      <c r="MDE6" s="69"/>
      <c r="MDF6" s="69"/>
      <c r="MDG6" s="69"/>
      <c r="MDH6" s="69"/>
      <c r="MDI6" s="69"/>
      <c r="MDJ6" s="69"/>
      <c r="MDK6" s="69"/>
      <c r="MDL6" s="69"/>
      <c r="MDM6" s="69"/>
      <c r="MDN6" s="69"/>
      <c r="MDO6" s="69"/>
      <c r="MDP6" s="69"/>
      <c r="MDQ6" s="69"/>
      <c r="MDR6" s="69"/>
      <c r="MDS6" s="69"/>
      <c r="MDT6" s="69"/>
      <c r="MDU6" s="69"/>
      <c r="MDV6" s="69"/>
      <c r="MDW6" s="69"/>
      <c r="MDX6" s="69"/>
      <c r="MDY6" s="69"/>
      <c r="MDZ6" s="69"/>
      <c r="MEA6" s="69"/>
      <c r="MEB6" s="69"/>
      <c r="MEC6" s="69"/>
      <c r="MED6" s="69"/>
      <c r="MEE6" s="69"/>
      <c r="MEF6" s="69"/>
      <c r="MEG6" s="69"/>
      <c r="MEH6" s="69"/>
      <c r="MEI6" s="69"/>
      <c r="MEJ6" s="69"/>
      <c r="MEK6" s="69"/>
      <c r="MEL6" s="69"/>
      <c r="MEM6" s="69"/>
      <c r="MEN6" s="69"/>
      <c r="MEO6" s="69"/>
      <c r="MEP6" s="69"/>
      <c r="MEQ6" s="69"/>
      <c r="MER6" s="69"/>
      <c r="MES6" s="69"/>
      <c r="MET6" s="69"/>
      <c r="MEU6" s="69"/>
      <c r="MEV6" s="69"/>
      <c r="MEW6" s="69"/>
      <c r="MEX6" s="69"/>
      <c r="MEY6" s="69"/>
      <c r="MEZ6" s="69"/>
      <c r="MFA6" s="69"/>
      <c r="MFB6" s="69"/>
      <c r="MFC6" s="69"/>
      <c r="MFD6" s="69"/>
      <c r="MFE6" s="69"/>
      <c r="MFF6" s="69"/>
      <c r="MFG6" s="69"/>
      <c r="MFH6" s="69"/>
      <c r="MFI6" s="69"/>
      <c r="MFJ6" s="69"/>
      <c r="MFK6" s="69"/>
      <c r="MFL6" s="69"/>
      <c r="MFM6" s="69"/>
      <c r="MFN6" s="69"/>
      <c r="MFO6" s="69"/>
      <c r="MFP6" s="69"/>
      <c r="MFQ6" s="69"/>
      <c r="MFR6" s="69"/>
      <c r="MFS6" s="69"/>
      <c r="MFT6" s="69"/>
      <c r="MFU6" s="69"/>
      <c r="MFV6" s="69"/>
      <c r="MFW6" s="69"/>
      <c r="MFX6" s="69"/>
      <c r="MFY6" s="69"/>
      <c r="MFZ6" s="69"/>
      <c r="MGA6" s="69"/>
      <c r="MGB6" s="69"/>
      <c r="MGC6" s="69"/>
      <c r="MGD6" s="69"/>
      <c r="MGE6" s="69"/>
      <c r="MGF6" s="69"/>
      <c r="MGG6" s="69"/>
      <c r="MGH6" s="69"/>
      <c r="MGI6" s="69"/>
      <c r="MGJ6" s="69"/>
      <c r="MGK6" s="69"/>
      <c r="MGL6" s="69"/>
      <c r="MGM6" s="69"/>
      <c r="MGN6" s="69"/>
      <c r="MGO6" s="69"/>
      <c r="MGP6" s="69"/>
      <c r="MGQ6" s="69"/>
      <c r="MGR6" s="69"/>
      <c r="MGS6" s="69"/>
      <c r="MGT6" s="69"/>
      <c r="MGU6" s="69"/>
      <c r="MGV6" s="69"/>
      <c r="MGW6" s="69"/>
      <c r="MGX6" s="69"/>
      <c r="MGY6" s="69"/>
      <c r="MGZ6" s="69"/>
      <c r="MHA6" s="69"/>
      <c r="MHB6" s="69"/>
      <c r="MHC6" s="69"/>
      <c r="MHD6" s="69"/>
      <c r="MHE6" s="69"/>
      <c r="MHF6" s="69"/>
      <c r="MHG6" s="69"/>
      <c r="MHH6" s="69"/>
      <c r="MHI6" s="69"/>
      <c r="MHJ6" s="69"/>
      <c r="MHK6" s="69"/>
      <c r="MHL6" s="69"/>
      <c r="MHM6" s="69"/>
      <c r="MHN6" s="69"/>
      <c r="MHO6" s="69"/>
      <c r="MHP6" s="69"/>
      <c r="MHQ6" s="69"/>
      <c r="MHR6" s="69"/>
      <c r="MHS6" s="69"/>
      <c r="MHT6" s="69"/>
      <c r="MHU6" s="69"/>
      <c r="MHV6" s="69"/>
      <c r="MHW6" s="69"/>
      <c r="MHX6" s="69"/>
      <c r="MHY6" s="69"/>
      <c r="MHZ6" s="69"/>
      <c r="MIA6" s="69"/>
      <c r="MIB6" s="69"/>
      <c r="MIC6" s="69"/>
      <c r="MID6" s="69"/>
      <c r="MIE6" s="69"/>
      <c r="MIF6" s="69"/>
      <c r="MIG6" s="69"/>
      <c r="MIH6" s="69"/>
      <c r="MII6" s="69"/>
      <c r="MIJ6" s="69"/>
      <c r="MIK6" s="69"/>
      <c r="MIL6" s="69"/>
      <c r="MIM6" s="69"/>
      <c r="MIN6" s="69"/>
      <c r="MIO6" s="69"/>
      <c r="MIP6" s="69"/>
      <c r="MIQ6" s="69"/>
      <c r="MIR6" s="69"/>
      <c r="MIS6" s="69"/>
      <c r="MIT6" s="69"/>
      <c r="MIU6" s="69"/>
      <c r="MIV6" s="69"/>
      <c r="MIW6" s="69"/>
      <c r="MIX6" s="69"/>
      <c r="MIY6" s="69"/>
      <c r="MIZ6" s="69"/>
      <c r="MJA6" s="69"/>
      <c r="MJB6" s="69"/>
      <c r="MJC6" s="69"/>
      <c r="MJD6" s="69"/>
      <c r="MJE6" s="69"/>
      <c r="MJF6" s="69"/>
      <c r="MJG6" s="69"/>
      <c r="MJH6" s="69"/>
      <c r="MJI6" s="69"/>
      <c r="MJJ6" s="69"/>
      <c r="MJK6" s="69"/>
      <c r="MJL6" s="69"/>
      <c r="MJM6" s="69"/>
      <c r="MJN6" s="69"/>
      <c r="MJO6" s="69"/>
      <c r="MJP6" s="69"/>
      <c r="MJQ6" s="69"/>
      <c r="MJR6" s="69"/>
      <c r="MJS6" s="69"/>
      <c r="MJT6" s="69"/>
      <c r="MJU6" s="69"/>
      <c r="MJV6" s="69"/>
      <c r="MJW6" s="69"/>
      <c r="MJX6" s="69"/>
      <c r="MJY6" s="69"/>
      <c r="MJZ6" s="69"/>
      <c r="MKA6" s="69"/>
      <c r="MKB6" s="69"/>
      <c r="MKC6" s="69"/>
      <c r="MKD6" s="69"/>
      <c r="MKE6" s="69"/>
      <c r="MKF6" s="69"/>
      <c r="MKG6" s="69"/>
      <c r="MKH6" s="69"/>
      <c r="MKI6" s="69"/>
      <c r="MKJ6" s="69"/>
      <c r="MKK6" s="69"/>
      <c r="MKL6" s="69"/>
      <c r="MKM6" s="69"/>
      <c r="MKN6" s="69"/>
      <c r="MKO6" s="69"/>
      <c r="MKP6" s="69"/>
      <c r="MKQ6" s="69"/>
      <c r="MKR6" s="69"/>
      <c r="MKS6" s="69"/>
      <c r="MKT6" s="69"/>
      <c r="MKU6" s="69"/>
      <c r="MKV6" s="69"/>
      <c r="MKW6" s="69"/>
      <c r="MKX6" s="69"/>
      <c r="MKY6" s="69"/>
      <c r="MKZ6" s="69"/>
      <c r="MLA6" s="69"/>
      <c r="MLB6" s="69"/>
      <c r="MLC6" s="69"/>
      <c r="MLD6" s="69"/>
      <c r="MLE6" s="69"/>
      <c r="MLF6" s="69"/>
      <c r="MLG6" s="69"/>
      <c r="MLH6" s="69"/>
      <c r="MLI6" s="69"/>
      <c r="MLJ6" s="69"/>
      <c r="MLK6" s="69"/>
      <c r="MLL6" s="69"/>
      <c r="MLM6" s="69"/>
      <c r="MLN6" s="69"/>
      <c r="MLO6" s="69"/>
      <c r="MLP6" s="69"/>
      <c r="MLQ6" s="69"/>
      <c r="MLR6" s="69"/>
      <c r="MLS6" s="69"/>
      <c r="MLT6" s="69"/>
      <c r="MLU6" s="69"/>
      <c r="MLV6" s="69"/>
      <c r="MLW6" s="69"/>
      <c r="MLX6" s="69"/>
      <c r="MLY6" s="69"/>
      <c r="MLZ6" s="69"/>
      <c r="MMA6" s="69"/>
      <c r="MMB6" s="69"/>
      <c r="MMC6" s="69"/>
      <c r="MMD6" s="69"/>
      <c r="MME6" s="69"/>
      <c r="MMF6" s="69"/>
      <c r="MMG6" s="69"/>
      <c r="MMH6" s="69"/>
      <c r="MMI6" s="69"/>
      <c r="MMJ6" s="69"/>
      <c r="MMK6" s="69"/>
      <c r="MML6" s="69"/>
      <c r="MMM6" s="69"/>
      <c r="MMN6" s="69"/>
      <c r="MMO6" s="69"/>
      <c r="MMP6" s="69"/>
      <c r="MMQ6" s="69"/>
      <c r="MMR6" s="69"/>
      <c r="MMS6" s="69"/>
      <c r="MMT6" s="69"/>
      <c r="MMU6" s="69"/>
      <c r="MMV6" s="69"/>
      <c r="MMW6" s="69"/>
      <c r="MMX6" s="69"/>
      <c r="MMY6" s="69"/>
      <c r="MMZ6" s="69"/>
      <c r="MNA6" s="69"/>
      <c r="MNB6" s="69"/>
      <c r="MNC6" s="69"/>
      <c r="MND6" s="69"/>
      <c r="MNE6" s="69"/>
      <c r="MNF6" s="69"/>
      <c r="MNG6" s="69"/>
      <c r="MNH6" s="69"/>
      <c r="MNI6" s="69"/>
      <c r="MNJ6" s="69"/>
      <c r="MNK6" s="69"/>
      <c r="MNL6" s="69"/>
      <c r="MNM6" s="69"/>
      <c r="MNN6" s="69"/>
      <c r="MNO6" s="69"/>
      <c r="MNP6" s="69"/>
      <c r="MNQ6" s="69"/>
      <c r="MNR6" s="69"/>
      <c r="MNS6" s="69"/>
      <c r="MNT6" s="69"/>
      <c r="MNU6" s="69"/>
      <c r="MNV6" s="69"/>
      <c r="MNW6" s="69"/>
      <c r="MNX6" s="69"/>
      <c r="MNY6" s="69"/>
      <c r="MNZ6" s="69"/>
      <c r="MOA6" s="69"/>
      <c r="MOB6" s="69"/>
      <c r="MOC6" s="69"/>
      <c r="MOD6" s="69"/>
      <c r="MOE6" s="69"/>
      <c r="MOF6" s="69"/>
      <c r="MOG6" s="69"/>
      <c r="MOH6" s="69"/>
      <c r="MOI6" s="69"/>
      <c r="MOJ6" s="69"/>
      <c r="MOK6" s="69"/>
      <c r="MOL6" s="69"/>
      <c r="MOM6" s="69"/>
      <c r="MON6" s="69"/>
      <c r="MOO6" s="69"/>
      <c r="MOP6" s="69"/>
      <c r="MOQ6" s="69"/>
      <c r="MOR6" s="69"/>
      <c r="MOS6" s="69"/>
      <c r="MOT6" s="69"/>
      <c r="MOU6" s="69"/>
      <c r="MOV6" s="69"/>
      <c r="MOW6" s="69"/>
      <c r="MOX6" s="69"/>
      <c r="MOY6" s="69"/>
      <c r="MOZ6" s="69"/>
      <c r="MPA6" s="69"/>
      <c r="MPB6" s="69"/>
      <c r="MPC6" s="69"/>
      <c r="MPD6" s="69"/>
      <c r="MPE6" s="69"/>
      <c r="MPF6" s="69"/>
      <c r="MPG6" s="69"/>
      <c r="MPH6" s="69"/>
      <c r="MPI6" s="69"/>
      <c r="MPJ6" s="69"/>
      <c r="MPK6" s="69"/>
      <c r="MPL6" s="69"/>
      <c r="MPM6" s="69"/>
      <c r="MPN6" s="69"/>
      <c r="MPO6" s="69"/>
      <c r="MPP6" s="69"/>
      <c r="MPQ6" s="69"/>
      <c r="MPR6" s="69"/>
      <c r="MPS6" s="69"/>
      <c r="MPT6" s="69"/>
      <c r="MPU6" s="69"/>
      <c r="MPV6" s="69"/>
      <c r="MPW6" s="69"/>
      <c r="MPX6" s="69"/>
      <c r="MPY6" s="69"/>
      <c r="MPZ6" s="69"/>
      <c r="MQA6" s="69"/>
      <c r="MQB6" s="69"/>
      <c r="MQC6" s="69"/>
      <c r="MQD6" s="69"/>
      <c r="MQE6" s="69"/>
      <c r="MQF6" s="69"/>
      <c r="MQG6" s="69"/>
      <c r="MQH6" s="69"/>
      <c r="MQI6" s="69"/>
      <c r="MQJ6" s="69"/>
      <c r="MQK6" s="69"/>
      <c r="MQL6" s="69"/>
      <c r="MQM6" s="69"/>
      <c r="MQN6" s="69"/>
      <c r="MQO6" s="69"/>
      <c r="MQP6" s="69"/>
      <c r="MQQ6" s="69"/>
      <c r="MQR6" s="69"/>
      <c r="MQS6" s="69"/>
      <c r="MQT6" s="69"/>
      <c r="MQU6" s="69"/>
      <c r="MQV6" s="69"/>
      <c r="MQW6" s="69"/>
      <c r="MQX6" s="69"/>
      <c r="MQY6" s="69"/>
      <c r="MQZ6" s="69"/>
      <c r="MRA6" s="69"/>
      <c r="MRB6" s="69"/>
      <c r="MRC6" s="69"/>
      <c r="MRD6" s="69"/>
      <c r="MRE6" s="69"/>
      <c r="MRF6" s="69"/>
      <c r="MRG6" s="69"/>
      <c r="MRH6" s="69"/>
      <c r="MRI6" s="69"/>
      <c r="MRJ6" s="69"/>
      <c r="MRK6" s="69"/>
      <c r="MRL6" s="69"/>
      <c r="MRM6" s="69"/>
      <c r="MRN6" s="69"/>
      <c r="MRO6" s="69"/>
      <c r="MRP6" s="69"/>
      <c r="MRQ6" s="69"/>
      <c r="MRR6" s="69"/>
      <c r="MRS6" s="69"/>
      <c r="MRT6" s="69"/>
      <c r="MRU6" s="69"/>
      <c r="MRV6" s="69"/>
      <c r="MRW6" s="69"/>
      <c r="MRX6" s="69"/>
      <c r="MRY6" s="69"/>
      <c r="MRZ6" s="69"/>
      <c r="MSA6" s="69"/>
      <c r="MSB6" s="69"/>
      <c r="MSC6" s="69"/>
      <c r="MSD6" s="69"/>
      <c r="MSE6" s="69"/>
      <c r="MSF6" s="69"/>
      <c r="MSG6" s="69"/>
      <c r="MSH6" s="69"/>
      <c r="MSI6" s="69"/>
      <c r="MSJ6" s="69"/>
      <c r="MSK6" s="69"/>
      <c r="MSL6" s="69"/>
      <c r="MSM6" s="69"/>
      <c r="MSN6" s="69"/>
      <c r="MSO6" s="69"/>
      <c r="MSP6" s="69"/>
      <c r="MSQ6" s="69"/>
      <c r="MSR6" s="69"/>
      <c r="MSS6" s="69"/>
      <c r="MST6" s="69"/>
      <c r="MSU6" s="69"/>
      <c r="MSV6" s="69"/>
      <c r="MSW6" s="69"/>
      <c r="MSX6" s="69"/>
      <c r="MSY6" s="69"/>
      <c r="MSZ6" s="69"/>
      <c r="MTA6" s="69"/>
      <c r="MTB6" s="69"/>
      <c r="MTC6" s="69"/>
      <c r="MTD6" s="69"/>
      <c r="MTE6" s="69"/>
      <c r="MTF6" s="69"/>
      <c r="MTG6" s="69"/>
      <c r="MTH6" s="69"/>
      <c r="MTI6" s="69"/>
      <c r="MTJ6" s="69"/>
      <c r="MTK6" s="69"/>
      <c r="MTL6" s="69"/>
      <c r="MTM6" s="69"/>
      <c r="MTN6" s="69"/>
      <c r="MTO6" s="69"/>
      <c r="MTP6" s="69"/>
      <c r="MTQ6" s="69"/>
      <c r="MTR6" s="69"/>
      <c r="MTS6" s="69"/>
      <c r="MTT6" s="69"/>
      <c r="MTU6" s="69"/>
      <c r="MTV6" s="69"/>
      <c r="MTW6" s="69"/>
      <c r="MTX6" s="69"/>
      <c r="MTY6" s="69"/>
      <c r="MTZ6" s="69"/>
      <c r="MUA6" s="69"/>
      <c r="MUB6" s="69"/>
      <c r="MUC6" s="69"/>
      <c r="MUD6" s="69"/>
      <c r="MUE6" s="69"/>
      <c r="MUF6" s="69"/>
      <c r="MUG6" s="69"/>
      <c r="MUH6" s="69"/>
      <c r="MUI6" s="69"/>
      <c r="MUJ6" s="69"/>
      <c r="MUK6" s="69"/>
      <c r="MUL6" s="69"/>
      <c r="MUM6" s="69"/>
      <c r="MUN6" s="69"/>
      <c r="MUO6" s="69"/>
      <c r="MUP6" s="69"/>
      <c r="MUQ6" s="69"/>
      <c r="MUR6" s="69"/>
      <c r="MUS6" s="69"/>
      <c r="MUT6" s="69"/>
      <c r="MUU6" s="69"/>
      <c r="MUV6" s="69"/>
      <c r="MUW6" s="69"/>
      <c r="MUX6" s="69"/>
      <c r="MUY6" s="69"/>
      <c r="MUZ6" s="69"/>
      <c r="MVA6" s="69"/>
      <c r="MVB6" s="69"/>
      <c r="MVC6" s="69"/>
      <c r="MVD6" s="69"/>
      <c r="MVE6" s="69"/>
      <c r="MVF6" s="69"/>
      <c r="MVG6" s="69"/>
      <c r="MVH6" s="69"/>
      <c r="MVI6" s="69"/>
      <c r="MVJ6" s="69"/>
      <c r="MVK6" s="69"/>
      <c r="MVL6" s="69"/>
      <c r="MVM6" s="69"/>
      <c r="MVN6" s="69"/>
      <c r="MVO6" s="69"/>
      <c r="MVP6" s="69"/>
      <c r="MVQ6" s="69"/>
      <c r="MVR6" s="69"/>
      <c r="MVS6" s="69"/>
      <c r="MVT6" s="69"/>
      <c r="MVU6" s="69"/>
      <c r="MVV6" s="69"/>
      <c r="MVW6" s="69"/>
      <c r="MVX6" s="69"/>
      <c r="MVY6" s="69"/>
      <c r="MVZ6" s="69"/>
      <c r="MWA6" s="69"/>
      <c r="MWB6" s="69"/>
      <c r="MWC6" s="69"/>
      <c r="MWD6" s="69"/>
      <c r="MWE6" s="69"/>
      <c r="MWF6" s="69"/>
      <c r="MWG6" s="69"/>
      <c r="MWH6" s="69"/>
      <c r="MWI6" s="69"/>
      <c r="MWJ6" s="69"/>
      <c r="MWK6" s="69"/>
      <c r="MWL6" s="69"/>
      <c r="MWM6" s="69"/>
      <c r="MWN6" s="69"/>
      <c r="MWO6" s="69"/>
      <c r="MWP6" s="69"/>
      <c r="MWQ6" s="69"/>
      <c r="MWR6" s="69"/>
      <c r="MWS6" s="69"/>
      <c r="MWT6" s="69"/>
      <c r="MWU6" s="69"/>
      <c r="MWV6" s="69"/>
      <c r="MWW6" s="69"/>
      <c r="MWX6" s="69"/>
      <c r="MWY6" s="69"/>
      <c r="MWZ6" s="69"/>
      <c r="MXA6" s="69"/>
      <c r="MXB6" s="69"/>
      <c r="MXC6" s="69"/>
      <c r="MXD6" s="69"/>
      <c r="MXE6" s="69"/>
      <c r="MXF6" s="69"/>
      <c r="MXG6" s="69"/>
      <c r="MXH6" s="69"/>
      <c r="MXI6" s="69"/>
      <c r="MXJ6" s="69"/>
      <c r="MXK6" s="69"/>
      <c r="MXL6" s="69"/>
      <c r="MXM6" s="69"/>
      <c r="MXN6" s="69"/>
      <c r="MXO6" s="69"/>
      <c r="MXP6" s="69"/>
      <c r="MXQ6" s="69"/>
      <c r="MXR6" s="69"/>
      <c r="MXS6" s="69"/>
      <c r="MXT6" s="69"/>
      <c r="MXU6" s="69"/>
      <c r="MXV6" s="69"/>
      <c r="MXW6" s="69"/>
      <c r="MXX6" s="69"/>
      <c r="MXY6" s="69"/>
      <c r="MXZ6" s="69"/>
      <c r="MYA6" s="69"/>
      <c r="MYB6" s="69"/>
      <c r="MYC6" s="69"/>
      <c r="MYD6" s="69"/>
      <c r="MYE6" s="69"/>
      <c r="MYF6" s="69"/>
      <c r="MYG6" s="69"/>
      <c r="MYH6" s="69"/>
      <c r="MYI6" s="69"/>
      <c r="MYJ6" s="69"/>
      <c r="MYK6" s="69"/>
      <c r="MYL6" s="69"/>
      <c r="MYM6" s="69"/>
      <c r="MYN6" s="69"/>
      <c r="MYO6" s="69"/>
      <c r="MYP6" s="69"/>
      <c r="MYQ6" s="69"/>
      <c r="MYR6" s="69"/>
      <c r="MYS6" s="69"/>
      <c r="MYT6" s="69"/>
      <c r="MYU6" s="69"/>
      <c r="MYV6" s="69"/>
      <c r="MYW6" s="69"/>
      <c r="MYX6" s="69"/>
      <c r="MYY6" s="69"/>
      <c r="MYZ6" s="69"/>
      <c r="MZA6" s="69"/>
      <c r="MZB6" s="69"/>
      <c r="MZC6" s="69"/>
      <c r="MZD6" s="69"/>
      <c r="MZE6" s="69"/>
      <c r="MZF6" s="69"/>
      <c r="MZG6" s="69"/>
      <c r="MZH6" s="69"/>
      <c r="MZI6" s="69"/>
      <c r="MZJ6" s="69"/>
      <c r="MZK6" s="69"/>
      <c r="MZL6" s="69"/>
      <c r="MZM6" s="69"/>
      <c r="MZN6" s="69"/>
      <c r="MZO6" s="69"/>
      <c r="MZP6" s="69"/>
      <c r="MZQ6" s="69"/>
      <c r="MZR6" s="69"/>
      <c r="MZS6" s="69"/>
      <c r="MZT6" s="69"/>
      <c r="MZU6" s="69"/>
      <c r="MZV6" s="69"/>
      <c r="MZW6" s="69"/>
      <c r="MZX6" s="69"/>
      <c r="MZY6" s="69"/>
      <c r="MZZ6" s="69"/>
      <c r="NAA6" s="69"/>
      <c r="NAB6" s="69"/>
      <c r="NAC6" s="69"/>
      <c r="NAD6" s="69"/>
      <c r="NAE6" s="69"/>
      <c r="NAF6" s="69"/>
      <c r="NAG6" s="69"/>
      <c r="NAH6" s="69"/>
      <c r="NAI6" s="69"/>
      <c r="NAJ6" s="69"/>
      <c r="NAK6" s="69"/>
      <c r="NAL6" s="69"/>
      <c r="NAM6" s="69"/>
      <c r="NAN6" s="69"/>
      <c r="NAO6" s="69"/>
      <c r="NAP6" s="69"/>
      <c r="NAQ6" s="69"/>
      <c r="NAR6" s="69"/>
      <c r="NAS6" s="69"/>
      <c r="NAT6" s="69"/>
      <c r="NAU6" s="69"/>
      <c r="NAV6" s="69"/>
      <c r="NAW6" s="69"/>
      <c r="NAX6" s="69"/>
      <c r="NAY6" s="69"/>
      <c r="NAZ6" s="69"/>
      <c r="NBA6" s="69"/>
      <c r="NBB6" s="69"/>
      <c r="NBC6" s="69"/>
      <c r="NBD6" s="69"/>
      <c r="NBE6" s="69"/>
      <c r="NBF6" s="69"/>
      <c r="NBG6" s="69"/>
      <c r="NBH6" s="69"/>
      <c r="NBI6" s="69"/>
      <c r="NBJ6" s="69"/>
      <c r="NBK6" s="69"/>
      <c r="NBL6" s="69"/>
      <c r="NBM6" s="69"/>
      <c r="NBN6" s="69"/>
      <c r="NBO6" s="69"/>
      <c r="NBP6" s="69"/>
      <c r="NBQ6" s="69"/>
      <c r="NBR6" s="69"/>
      <c r="NBS6" s="69"/>
      <c r="NBT6" s="69"/>
      <c r="NBU6" s="69"/>
      <c r="NBV6" s="69"/>
      <c r="NBW6" s="69"/>
      <c r="NBX6" s="69"/>
      <c r="NBY6" s="69"/>
      <c r="NBZ6" s="69"/>
      <c r="NCA6" s="69"/>
      <c r="NCB6" s="69"/>
      <c r="NCC6" s="69"/>
      <c r="NCD6" s="69"/>
      <c r="NCE6" s="69"/>
      <c r="NCF6" s="69"/>
      <c r="NCG6" s="69"/>
      <c r="NCH6" s="69"/>
      <c r="NCI6" s="69"/>
      <c r="NCJ6" s="69"/>
      <c r="NCK6" s="69"/>
      <c r="NCL6" s="69"/>
      <c r="NCM6" s="69"/>
      <c r="NCN6" s="69"/>
      <c r="NCO6" s="69"/>
      <c r="NCP6" s="69"/>
      <c r="NCQ6" s="69"/>
      <c r="NCR6" s="69"/>
      <c r="NCS6" s="69"/>
      <c r="NCT6" s="69"/>
      <c r="NCU6" s="69"/>
      <c r="NCV6" s="69"/>
      <c r="NCW6" s="69"/>
      <c r="NCX6" s="69"/>
      <c r="NCY6" s="69"/>
      <c r="NCZ6" s="69"/>
      <c r="NDA6" s="69"/>
      <c r="NDB6" s="69"/>
      <c r="NDC6" s="69"/>
      <c r="NDD6" s="69"/>
      <c r="NDE6" s="69"/>
      <c r="NDF6" s="69"/>
      <c r="NDG6" s="69"/>
      <c r="NDH6" s="69"/>
      <c r="NDI6" s="69"/>
      <c r="NDJ6" s="69"/>
      <c r="NDK6" s="69"/>
      <c r="NDL6" s="69"/>
      <c r="NDM6" s="69"/>
      <c r="NDN6" s="69"/>
      <c r="NDO6" s="69"/>
      <c r="NDP6" s="69"/>
      <c r="NDQ6" s="69"/>
      <c r="NDR6" s="69"/>
      <c r="NDS6" s="69"/>
      <c r="NDT6" s="69"/>
      <c r="NDU6" s="69"/>
      <c r="NDV6" s="69"/>
      <c r="NDW6" s="69"/>
      <c r="NDX6" s="69"/>
      <c r="NDY6" s="69"/>
      <c r="NDZ6" s="69"/>
      <c r="NEA6" s="69"/>
      <c r="NEB6" s="69"/>
      <c r="NEC6" s="69"/>
      <c r="NED6" s="69"/>
      <c r="NEE6" s="69"/>
      <c r="NEF6" s="69"/>
      <c r="NEG6" s="69"/>
      <c r="NEH6" s="69"/>
      <c r="NEI6" s="69"/>
      <c r="NEJ6" s="69"/>
      <c r="NEK6" s="69"/>
      <c r="NEL6" s="69"/>
      <c r="NEM6" s="69"/>
      <c r="NEN6" s="69"/>
      <c r="NEO6" s="69"/>
      <c r="NEP6" s="69"/>
      <c r="NEQ6" s="69"/>
      <c r="NER6" s="69"/>
      <c r="NES6" s="69"/>
      <c r="NET6" s="69"/>
      <c r="NEU6" s="69"/>
      <c r="NEV6" s="69"/>
      <c r="NEW6" s="69"/>
      <c r="NEX6" s="69"/>
      <c r="NEY6" s="69"/>
      <c r="NEZ6" s="69"/>
      <c r="NFA6" s="69"/>
      <c r="NFB6" s="69"/>
      <c r="NFC6" s="69"/>
      <c r="NFD6" s="69"/>
      <c r="NFE6" s="69"/>
      <c r="NFF6" s="69"/>
      <c r="NFG6" s="69"/>
      <c r="NFH6" s="69"/>
      <c r="NFI6" s="69"/>
      <c r="NFJ6" s="69"/>
      <c r="NFK6" s="69"/>
      <c r="NFL6" s="69"/>
      <c r="NFM6" s="69"/>
      <c r="NFN6" s="69"/>
      <c r="NFO6" s="69"/>
      <c r="NFP6" s="69"/>
      <c r="NFQ6" s="69"/>
      <c r="NFR6" s="69"/>
      <c r="NFS6" s="69"/>
      <c r="NFT6" s="69"/>
      <c r="NFU6" s="69"/>
      <c r="NFV6" s="69"/>
      <c r="NFW6" s="69"/>
      <c r="NFX6" s="69"/>
      <c r="NFY6" s="69"/>
      <c r="NFZ6" s="69"/>
      <c r="NGA6" s="69"/>
      <c r="NGB6" s="69"/>
      <c r="NGC6" s="69"/>
      <c r="NGD6" s="69"/>
      <c r="NGE6" s="69"/>
      <c r="NGF6" s="69"/>
      <c r="NGG6" s="69"/>
      <c r="NGH6" s="69"/>
      <c r="NGI6" s="69"/>
      <c r="NGJ6" s="69"/>
      <c r="NGK6" s="69"/>
      <c r="NGL6" s="69"/>
      <c r="NGM6" s="69"/>
      <c r="NGN6" s="69"/>
      <c r="NGO6" s="69"/>
      <c r="NGP6" s="69"/>
      <c r="NGQ6" s="69"/>
      <c r="NGR6" s="69"/>
      <c r="NGS6" s="69"/>
      <c r="NGT6" s="69"/>
      <c r="NGU6" s="69"/>
      <c r="NGV6" s="69"/>
      <c r="NGW6" s="69"/>
      <c r="NGX6" s="69"/>
      <c r="NGY6" s="69"/>
      <c r="NGZ6" s="69"/>
      <c r="NHA6" s="69"/>
      <c r="NHB6" s="69"/>
      <c r="NHC6" s="69"/>
      <c r="NHD6" s="69"/>
      <c r="NHE6" s="69"/>
      <c r="NHF6" s="69"/>
      <c r="NHG6" s="69"/>
      <c r="NHH6" s="69"/>
      <c r="NHI6" s="69"/>
      <c r="NHJ6" s="69"/>
      <c r="NHK6" s="69"/>
      <c r="NHL6" s="69"/>
      <c r="NHM6" s="69"/>
      <c r="NHN6" s="69"/>
      <c r="NHO6" s="69"/>
      <c r="NHP6" s="69"/>
      <c r="NHQ6" s="69"/>
      <c r="NHR6" s="69"/>
      <c r="NHS6" s="69"/>
      <c r="NHT6" s="69"/>
      <c r="NHU6" s="69"/>
      <c r="NHV6" s="69"/>
      <c r="NHW6" s="69"/>
      <c r="NHX6" s="69"/>
      <c r="NHY6" s="69"/>
      <c r="NHZ6" s="69"/>
      <c r="NIA6" s="69"/>
      <c r="NIB6" s="69"/>
      <c r="NIC6" s="69"/>
      <c r="NID6" s="69"/>
      <c r="NIE6" s="69"/>
      <c r="NIF6" s="69"/>
      <c r="NIG6" s="69"/>
      <c r="NIH6" s="69"/>
      <c r="NII6" s="69"/>
      <c r="NIJ6" s="69"/>
      <c r="NIK6" s="69"/>
      <c r="NIL6" s="69"/>
      <c r="NIM6" s="69"/>
      <c r="NIN6" s="69"/>
      <c r="NIO6" s="69"/>
      <c r="NIP6" s="69"/>
      <c r="NIQ6" s="69"/>
      <c r="NIR6" s="69"/>
      <c r="NIS6" s="69"/>
      <c r="NIT6" s="69"/>
      <c r="NIU6" s="69"/>
      <c r="NIV6" s="69"/>
      <c r="NIW6" s="69"/>
      <c r="NIX6" s="69"/>
      <c r="NIY6" s="69"/>
      <c r="NIZ6" s="69"/>
      <c r="NJA6" s="69"/>
      <c r="NJB6" s="69"/>
      <c r="NJC6" s="69"/>
      <c r="NJD6" s="69"/>
      <c r="NJE6" s="69"/>
      <c r="NJF6" s="69"/>
      <c r="NJG6" s="69"/>
      <c r="NJH6" s="69"/>
      <c r="NJI6" s="69"/>
      <c r="NJJ6" s="69"/>
      <c r="NJK6" s="69"/>
      <c r="NJL6" s="69"/>
      <c r="NJM6" s="69"/>
      <c r="NJN6" s="69"/>
      <c r="NJO6" s="69"/>
      <c r="NJP6" s="69"/>
      <c r="NJQ6" s="69"/>
      <c r="NJR6" s="69"/>
      <c r="NJS6" s="69"/>
      <c r="NJT6" s="69"/>
      <c r="NJU6" s="69"/>
      <c r="NJV6" s="69"/>
      <c r="NJW6" s="69"/>
      <c r="NJX6" s="69"/>
      <c r="NJY6" s="69"/>
      <c r="NJZ6" s="69"/>
      <c r="NKA6" s="69"/>
      <c r="NKB6" s="69"/>
      <c r="NKC6" s="69"/>
      <c r="NKD6" s="69"/>
      <c r="NKE6" s="69"/>
      <c r="NKF6" s="69"/>
      <c r="NKG6" s="69"/>
      <c r="NKH6" s="69"/>
      <c r="NKI6" s="69"/>
      <c r="NKJ6" s="69"/>
      <c r="NKK6" s="69"/>
      <c r="NKL6" s="69"/>
      <c r="NKM6" s="69"/>
      <c r="NKN6" s="69"/>
      <c r="NKO6" s="69"/>
      <c r="NKP6" s="69"/>
      <c r="NKQ6" s="69"/>
      <c r="NKR6" s="69"/>
      <c r="NKS6" s="69"/>
      <c r="NKT6" s="69"/>
      <c r="NKU6" s="69"/>
      <c r="NKV6" s="69"/>
      <c r="NKW6" s="69"/>
      <c r="NKX6" s="69"/>
      <c r="NKY6" s="69"/>
      <c r="NKZ6" s="69"/>
      <c r="NLA6" s="69"/>
      <c r="NLB6" s="69"/>
      <c r="NLC6" s="69"/>
      <c r="NLD6" s="69"/>
      <c r="NLE6" s="69"/>
      <c r="NLF6" s="69"/>
      <c r="NLG6" s="69"/>
      <c r="NLH6" s="69"/>
      <c r="NLI6" s="69"/>
      <c r="NLJ6" s="69"/>
      <c r="NLK6" s="69"/>
      <c r="NLL6" s="69"/>
      <c r="NLM6" s="69"/>
      <c r="NLN6" s="69"/>
      <c r="NLO6" s="69"/>
      <c r="NLP6" s="69"/>
      <c r="NLQ6" s="69"/>
      <c r="NLR6" s="69"/>
      <c r="NLS6" s="69"/>
      <c r="NLT6" s="69"/>
      <c r="NLU6" s="69"/>
      <c r="NLV6" s="69"/>
      <c r="NLW6" s="69"/>
      <c r="NLX6" s="69"/>
      <c r="NLY6" s="69"/>
      <c r="NLZ6" s="69"/>
      <c r="NMA6" s="69"/>
      <c r="NMB6" s="69"/>
      <c r="NMC6" s="69"/>
      <c r="NMD6" s="69"/>
      <c r="NME6" s="69"/>
      <c r="NMF6" s="69"/>
      <c r="NMG6" s="69"/>
      <c r="NMH6" s="69"/>
      <c r="NMI6" s="69"/>
      <c r="NMJ6" s="69"/>
      <c r="NMK6" s="69"/>
      <c r="NML6" s="69"/>
      <c r="NMM6" s="69"/>
      <c r="NMN6" s="69"/>
      <c r="NMO6" s="69"/>
      <c r="NMP6" s="69"/>
      <c r="NMQ6" s="69"/>
      <c r="NMR6" s="69"/>
      <c r="NMS6" s="69"/>
      <c r="NMT6" s="69"/>
      <c r="NMU6" s="69"/>
      <c r="NMV6" s="69"/>
      <c r="NMW6" s="69"/>
      <c r="NMX6" s="69"/>
      <c r="NMY6" s="69"/>
      <c r="NMZ6" s="69"/>
      <c r="NNA6" s="69"/>
      <c r="NNB6" s="69"/>
      <c r="NNC6" s="69"/>
      <c r="NND6" s="69"/>
      <c r="NNE6" s="69"/>
      <c r="NNF6" s="69"/>
      <c r="NNG6" s="69"/>
      <c r="NNH6" s="69"/>
      <c r="NNI6" s="69"/>
      <c r="NNJ6" s="69"/>
      <c r="NNK6" s="69"/>
      <c r="NNL6" s="69"/>
      <c r="NNM6" s="69"/>
      <c r="NNN6" s="69"/>
      <c r="NNO6" s="69"/>
      <c r="NNP6" s="69"/>
      <c r="NNQ6" s="69"/>
      <c r="NNR6" s="69"/>
      <c r="NNS6" s="69"/>
      <c r="NNT6" s="69"/>
      <c r="NNU6" s="69"/>
      <c r="NNV6" s="69"/>
      <c r="NNW6" s="69"/>
      <c r="NNX6" s="69"/>
      <c r="NNY6" s="69"/>
      <c r="NNZ6" s="69"/>
      <c r="NOA6" s="69"/>
      <c r="NOB6" s="69"/>
      <c r="NOC6" s="69"/>
      <c r="NOD6" s="69"/>
      <c r="NOE6" s="69"/>
      <c r="NOF6" s="69"/>
      <c r="NOG6" s="69"/>
      <c r="NOH6" s="69"/>
      <c r="NOI6" s="69"/>
      <c r="NOJ6" s="69"/>
      <c r="NOK6" s="69"/>
      <c r="NOL6" s="69"/>
      <c r="NOM6" s="69"/>
      <c r="NON6" s="69"/>
      <c r="NOO6" s="69"/>
      <c r="NOP6" s="69"/>
      <c r="NOQ6" s="69"/>
      <c r="NOR6" s="69"/>
      <c r="NOS6" s="69"/>
      <c r="NOT6" s="69"/>
      <c r="NOU6" s="69"/>
      <c r="NOV6" s="69"/>
      <c r="NOW6" s="69"/>
      <c r="NOX6" s="69"/>
      <c r="NOY6" s="69"/>
      <c r="NOZ6" s="69"/>
      <c r="NPA6" s="69"/>
      <c r="NPB6" s="69"/>
      <c r="NPC6" s="69"/>
      <c r="NPD6" s="69"/>
      <c r="NPE6" s="69"/>
      <c r="NPF6" s="69"/>
      <c r="NPG6" s="69"/>
      <c r="NPH6" s="69"/>
      <c r="NPI6" s="69"/>
      <c r="NPJ6" s="69"/>
      <c r="NPK6" s="69"/>
      <c r="NPL6" s="69"/>
      <c r="NPM6" s="69"/>
      <c r="NPN6" s="69"/>
      <c r="NPO6" s="69"/>
      <c r="NPP6" s="69"/>
      <c r="NPQ6" s="69"/>
      <c r="NPR6" s="69"/>
      <c r="NPS6" s="69"/>
      <c r="NPT6" s="69"/>
      <c r="NPU6" s="69"/>
      <c r="NPV6" s="69"/>
      <c r="NPW6" s="69"/>
      <c r="NPX6" s="69"/>
      <c r="NPY6" s="69"/>
      <c r="NPZ6" s="69"/>
      <c r="NQA6" s="69"/>
      <c r="NQB6" s="69"/>
      <c r="NQC6" s="69"/>
      <c r="NQD6" s="69"/>
      <c r="NQE6" s="69"/>
      <c r="NQF6" s="69"/>
      <c r="NQG6" s="69"/>
      <c r="NQH6" s="69"/>
      <c r="NQI6" s="69"/>
      <c r="NQJ6" s="69"/>
      <c r="NQK6" s="69"/>
      <c r="NQL6" s="69"/>
      <c r="NQM6" s="69"/>
      <c r="NQN6" s="69"/>
      <c r="NQO6" s="69"/>
      <c r="NQP6" s="69"/>
      <c r="NQQ6" s="69"/>
      <c r="NQR6" s="69"/>
      <c r="NQS6" s="69"/>
      <c r="NQT6" s="69"/>
      <c r="NQU6" s="69"/>
      <c r="NQV6" s="69"/>
      <c r="NQW6" s="69"/>
      <c r="NQX6" s="69"/>
      <c r="NQY6" s="69"/>
      <c r="NQZ6" s="69"/>
      <c r="NRA6" s="69"/>
      <c r="NRB6" s="69"/>
      <c r="NRC6" s="69"/>
      <c r="NRD6" s="69"/>
      <c r="NRE6" s="69"/>
      <c r="NRF6" s="69"/>
      <c r="NRG6" s="69"/>
      <c r="NRH6" s="69"/>
      <c r="NRI6" s="69"/>
      <c r="NRJ6" s="69"/>
      <c r="NRK6" s="69"/>
      <c r="NRL6" s="69"/>
      <c r="NRM6" s="69"/>
      <c r="NRN6" s="69"/>
      <c r="NRO6" s="69"/>
      <c r="NRP6" s="69"/>
      <c r="NRQ6" s="69"/>
      <c r="NRR6" s="69"/>
      <c r="NRS6" s="69"/>
      <c r="NRT6" s="69"/>
      <c r="NRU6" s="69"/>
      <c r="NRV6" s="69"/>
      <c r="NRW6" s="69"/>
      <c r="NRX6" s="69"/>
      <c r="NRY6" s="69"/>
      <c r="NRZ6" s="69"/>
      <c r="NSA6" s="69"/>
      <c r="NSB6" s="69"/>
      <c r="NSC6" s="69"/>
      <c r="NSD6" s="69"/>
      <c r="NSE6" s="69"/>
      <c r="NSF6" s="69"/>
      <c r="NSG6" s="69"/>
      <c r="NSH6" s="69"/>
      <c r="NSI6" s="69"/>
      <c r="NSJ6" s="69"/>
      <c r="NSK6" s="69"/>
      <c r="NSL6" s="69"/>
      <c r="NSM6" s="69"/>
      <c r="NSN6" s="69"/>
      <c r="NSO6" s="69"/>
      <c r="NSP6" s="69"/>
      <c r="NSQ6" s="69"/>
      <c r="NSR6" s="69"/>
      <c r="NSS6" s="69"/>
      <c r="NST6" s="69"/>
      <c r="NSU6" s="69"/>
      <c r="NSV6" s="69"/>
      <c r="NSW6" s="69"/>
      <c r="NSX6" s="69"/>
      <c r="NSY6" s="69"/>
      <c r="NSZ6" s="69"/>
      <c r="NTA6" s="69"/>
      <c r="NTB6" s="69"/>
      <c r="NTC6" s="69"/>
      <c r="NTD6" s="69"/>
      <c r="NTE6" s="69"/>
      <c r="NTF6" s="69"/>
      <c r="NTG6" s="69"/>
      <c r="NTH6" s="69"/>
      <c r="NTI6" s="69"/>
      <c r="NTJ6" s="69"/>
      <c r="NTK6" s="69"/>
      <c r="NTL6" s="69"/>
      <c r="NTM6" s="69"/>
      <c r="NTN6" s="69"/>
      <c r="NTO6" s="69"/>
      <c r="NTP6" s="69"/>
      <c r="NTQ6" s="69"/>
      <c r="NTR6" s="69"/>
      <c r="NTS6" s="69"/>
      <c r="NTT6" s="69"/>
      <c r="NTU6" s="69"/>
      <c r="NTV6" s="69"/>
      <c r="NTW6" s="69"/>
      <c r="NTX6" s="69"/>
      <c r="NTY6" s="69"/>
      <c r="NTZ6" s="69"/>
      <c r="NUA6" s="69"/>
      <c r="NUB6" s="69"/>
      <c r="NUC6" s="69"/>
      <c r="NUD6" s="69"/>
      <c r="NUE6" s="69"/>
      <c r="NUF6" s="69"/>
      <c r="NUG6" s="69"/>
      <c r="NUH6" s="69"/>
      <c r="NUI6" s="69"/>
      <c r="NUJ6" s="69"/>
      <c r="NUK6" s="69"/>
      <c r="NUL6" s="69"/>
      <c r="NUM6" s="69"/>
      <c r="NUN6" s="69"/>
      <c r="NUO6" s="69"/>
      <c r="NUP6" s="69"/>
      <c r="NUQ6" s="69"/>
      <c r="NUR6" s="69"/>
      <c r="NUS6" s="69"/>
      <c r="NUT6" s="69"/>
      <c r="NUU6" s="69"/>
      <c r="NUV6" s="69"/>
      <c r="NUW6" s="69"/>
      <c r="NUX6" s="69"/>
      <c r="NUY6" s="69"/>
      <c r="NUZ6" s="69"/>
      <c r="NVA6" s="69"/>
      <c r="NVB6" s="69"/>
      <c r="NVC6" s="69"/>
      <c r="NVD6" s="69"/>
      <c r="NVE6" s="69"/>
      <c r="NVF6" s="69"/>
      <c r="NVG6" s="69"/>
      <c r="NVH6" s="69"/>
      <c r="NVI6" s="69"/>
      <c r="NVJ6" s="69"/>
      <c r="NVK6" s="69"/>
      <c r="NVL6" s="69"/>
      <c r="NVM6" s="69"/>
      <c r="NVN6" s="69"/>
      <c r="NVO6" s="69"/>
      <c r="NVP6" s="69"/>
      <c r="NVQ6" s="69"/>
      <c r="NVR6" s="69"/>
      <c r="NVS6" s="69"/>
      <c r="NVT6" s="69"/>
      <c r="NVU6" s="69"/>
      <c r="NVV6" s="69"/>
      <c r="NVW6" s="69"/>
      <c r="NVX6" s="69"/>
      <c r="NVY6" s="69"/>
      <c r="NVZ6" s="69"/>
      <c r="NWA6" s="69"/>
      <c r="NWB6" s="69"/>
      <c r="NWC6" s="69"/>
      <c r="NWD6" s="69"/>
      <c r="NWE6" s="69"/>
      <c r="NWF6" s="69"/>
      <c r="NWG6" s="69"/>
      <c r="NWH6" s="69"/>
      <c r="NWI6" s="69"/>
      <c r="NWJ6" s="69"/>
      <c r="NWK6" s="69"/>
      <c r="NWL6" s="69"/>
      <c r="NWM6" s="69"/>
      <c r="NWN6" s="69"/>
      <c r="NWO6" s="69"/>
      <c r="NWP6" s="69"/>
      <c r="NWQ6" s="69"/>
      <c r="NWR6" s="69"/>
      <c r="NWS6" s="69"/>
      <c r="NWT6" s="69"/>
      <c r="NWU6" s="69"/>
      <c r="NWV6" s="69"/>
      <c r="NWW6" s="69"/>
      <c r="NWX6" s="69"/>
      <c r="NWY6" s="69"/>
      <c r="NWZ6" s="69"/>
      <c r="NXA6" s="69"/>
      <c r="NXB6" s="69"/>
      <c r="NXC6" s="69"/>
      <c r="NXD6" s="69"/>
      <c r="NXE6" s="69"/>
      <c r="NXF6" s="69"/>
      <c r="NXG6" s="69"/>
      <c r="NXH6" s="69"/>
      <c r="NXI6" s="69"/>
      <c r="NXJ6" s="69"/>
      <c r="NXK6" s="69"/>
      <c r="NXL6" s="69"/>
      <c r="NXM6" s="69"/>
      <c r="NXN6" s="69"/>
      <c r="NXO6" s="69"/>
      <c r="NXP6" s="69"/>
      <c r="NXQ6" s="69"/>
      <c r="NXR6" s="69"/>
      <c r="NXS6" s="69"/>
      <c r="NXT6" s="69"/>
      <c r="NXU6" s="69"/>
      <c r="NXV6" s="69"/>
      <c r="NXW6" s="69"/>
      <c r="NXX6" s="69"/>
      <c r="NXY6" s="69"/>
      <c r="NXZ6" s="69"/>
      <c r="NYA6" s="69"/>
      <c r="NYB6" s="69"/>
      <c r="NYC6" s="69"/>
      <c r="NYD6" s="69"/>
      <c r="NYE6" s="69"/>
      <c r="NYF6" s="69"/>
      <c r="NYG6" s="69"/>
      <c r="NYH6" s="69"/>
      <c r="NYI6" s="69"/>
      <c r="NYJ6" s="69"/>
      <c r="NYK6" s="69"/>
      <c r="NYL6" s="69"/>
      <c r="NYM6" s="69"/>
      <c r="NYN6" s="69"/>
      <c r="NYO6" s="69"/>
      <c r="NYP6" s="69"/>
      <c r="NYQ6" s="69"/>
      <c r="NYR6" s="69"/>
      <c r="NYS6" s="69"/>
      <c r="NYT6" s="69"/>
      <c r="NYU6" s="69"/>
      <c r="NYV6" s="69"/>
      <c r="NYW6" s="69"/>
      <c r="NYX6" s="69"/>
      <c r="NYY6" s="69"/>
      <c r="NYZ6" s="69"/>
      <c r="NZA6" s="69"/>
      <c r="NZB6" s="69"/>
      <c r="NZC6" s="69"/>
      <c r="NZD6" s="69"/>
      <c r="NZE6" s="69"/>
      <c r="NZF6" s="69"/>
      <c r="NZG6" s="69"/>
      <c r="NZH6" s="69"/>
      <c r="NZI6" s="69"/>
      <c r="NZJ6" s="69"/>
      <c r="NZK6" s="69"/>
      <c r="NZL6" s="69"/>
      <c r="NZM6" s="69"/>
      <c r="NZN6" s="69"/>
      <c r="NZO6" s="69"/>
      <c r="NZP6" s="69"/>
      <c r="NZQ6" s="69"/>
      <c r="NZR6" s="69"/>
      <c r="NZS6" s="69"/>
      <c r="NZT6" s="69"/>
      <c r="NZU6" s="69"/>
      <c r="NZV6" s="69"/>
      <c r="NZW6" s="69"/>
      <c r="NZX6" s="69"/>
      <c r="NZY6" s="69"/>
      <c r="NZZ6" s="69"/>
      <c r="OAA6" s="69"/>
      <c r="OAB6" s="69"/>
      <c r="OAC6" s="69"/>
      <c r="OAD6" s="69"/>
      <c r="OAE6" s="69"/>
      <c r="OAF6" s="69"/>
      <c r="OAG6" s="69"/>
      <c r="OAH6" s="69"/>
      <c r="OAI6" s="69"/>
      <c r="OAJ6" s="69"/>
      <c r="OAK6" s="69"/>
      <c r="OAL6" s="69"/>
      <c r="OAM6" s="69"/>
      <c r="OAN6" s="69"/>
      <c r="OAO6" s="69"/>
      <c r="OAP6" s="69"/>
      <c r="OAQ6" s="69"/>
      <c r="OAR6" s="69"/>
      <c r="OAS6" s="69"/>
      <c r="OAT6" s="69"/>
      <c r="OAU6" s="69"/>
      <c r="OAV6" s="69"/>
      <c r="OAW6" s="69"/>
      <c r="OAX6" s="69"/>
      <c r="OAY6" s="69"/>
      <c r="OAZ6" s="69"/>
      <c r="OBA6" s="69"/>
      <c r="OBB6" s="69"/>
      <c r="OBC6" s="69"/>
      <c r="OBD6" s="69"/>
      <c r="OBE6" s="69"/>
      <c r="OBF6" s="69"/>
      <c r="OBG6" s="69"/>
      <c r="OBH6" s="69"/>
      <c r="OBI6" s="69"/>
      <c r="OBJ6" s="69"/>
      <c r="OBK6" s="69"/>
      <c r="OBL6" s="69"/>
      <c r="OBM6" s="69"/>
      <c r="OBN6" s="69"/>
      <c r="OBO6" s="69"/>
      <c r="OBP6" s="69"/>
      <c r="OBQ6" s="69"/>
      <c r="OBR6" s="69"/>
      <c r="OBS6" s="69"/>
      <c r="OBT6" s="69"/>
      <c r="OBU6" s="69"/>
      <c r="OBV6" s="69"/>
      <c r="OBW6" s="69"/>
      <c r="OBX6" s="69"/>
      <c r="OBY6" s="69"/>
      <c r="OBZ6" s="69"/>
      <c r="OCA6" s="69"/>
      <c r="OCB6" s="69"/>
      <c r="OCC6" s="69"/>
      <c r="OCD6" s="69"/>
      <c r="OCE6" s="69"/>
      <c r="OCF6" s="69"/>
      <c r="OCG6" s="69"/>
      <c r="OCH6" s="69"/>
      <c r="OCI6" s="69"/>
      <c r="OCJ6" s="69"/>
      <c r="OCK6" s="69"/>
      <c r="OCL6" s="69"/>
      <c r="OCM6" s="69"/>
      <c r="OCN6" s="69"/>
      <c r="OCO6" s="69"/>
      <c r="OCP6" s="69"/>
      <c r="OCQ6" s="69"/>
      <c r="OCR6" s="69"/>
      <c r="OCS6" s="69"/>
      <c r="OCT6" s="69"/>
      <c r="OCU6" s="69"/>
      <c r="OCV6" s="69"/>
      <c r="OCW6" s="69"/>
      <c r="OCX6" s="69"/>
      <c r="OCY6" s="69"/>
      <c r="OCZ6" s="69"/>
      <c r="ODA6" s="69"/>
      <c r="ODB6" s="69"/>
      <c r="ODC6" s="69"/>
      <c r="ODD6" s="69"/>
      <c r="ODE6" s="69"/>
      <c r="ODF6" s="69"/>
      <c r="ODG6" s="69"/>
      <c r="ODH6" s="69"/>
      <c r="ODI6" s="69"/>
      <c r="ODJ6" s="69"/>
      <c r="ODK6" s="69"/>
      <c r="ODL6" s="69"/>
      <c r="ODM6" s="69"/>
      <c r="ODN6" s="69"/>
      <c r="ODO6" s="69"/>
      <c r="ODP6" s="69"/>
      <c r="ODQ6" s="69"/>
      <c r="ODR6" s="69"/>
      <c r="ODS6" s="69"/>
      <c r="ODT6" s="69"/>
      <c r="ODU6" s="69"/>
      <c r="ODV6" s="69"/>
      <c r="ODW6" s="69"/>
      <c r="ODX6" s="69"/>
      <c r="ODY6" s="69"/>
      <c r="ODZ6" s="69"/>
      <c r="OEA6" s="69"/>
      <c r="OEB6" s="69"/>
      <c r="OEC6" s="69"/>
      <c r="OED6" s="69"/>
      <c r="OEE6" s="69"/>
      <c r="OEF6" s="69"/>
      <c r="OEG6" s="69"/>
      <c r="OEH6" s="69"/>
      <c r="OEI6" s="69"/>
      <c r="OEJ6" s="69"/>
      <c r="OEK6" s="69"/>
      <c r="OEL6" s="69"/>
      <c r="OEM6" s="69"/>
      <c r="OEN6" s="69"/>
      <c r="OEO6" s="69"/>
      <c r="OEP6" s="69"/>
      <c r="OEQ6" s="69"/>
      <c r="OER6" s="69"/>
      <c r="OES6" s="69"/>
      <c r="OET6" s="69"/>
      <c r="OEU6" s="69"/>
      <c r="OEV6" s="69"/>
      <c r="OEW6" s="69"/>
      <c r="OEX6" s="69"/>
      <c r="OEY6" s="69"/>
      <c r="OEZ6" s="69"/>
      <c r="OFA6" s="69"/>
      <c r="OFB6" s="69"/>
      <c r="OFC6" s="69"/>
      <c r="OFD6" s="69"/>
      <c r="OFE6" s="69"/>
      <c r="OFF6" s="69"/>
      <c r="OFG6" s="69"/>
      <c r="OFH6" s="69"/>
      <c r="OFI6" s="69"/>
      <c r="OFJ6" s="69"/>
      <c r="OFK6" s="69"/>
      <c r="OFL6" s="69"/>
      <c r="OFM6" s="69"/>
      <c r="OFN6" s="69"/>
      <c r="OFO6" s="69"/>
      <c r="OFP6" s="69"/>
      <c r="OFQ6" s="69"/>
      <c r="OFR6" s="69"/>
      <c r="OFS6" s="69"/>
      <c r="OFT6" s="69"/>
      <c r="OFU6" s="69"/>
      <c r="OFV6" s="69"/>
      <c r="OFW6" s="69"/>
      <c r="OFX6" s="69"/>
      <c r="OFY6" s="69"/>
      <c r="OFZ6" s="69"/>
      <c r="OGA6" s="69"/>
      <c r="OGB6" s="69"/>
      <c r="OGC6" s="69"/>
      <c r="OGD6" s="69"/>
      <c r="OGE6" s="69"/>
      <c r="OGF6" s="69"/>
      <c r="OGG6" s="69"/>
      <c r="OGH6" s="69"/>
      <c r="OGI6" s="69"/>
      <c r="OGJ6" s="69"/>
      <c r="OGK6" s="69"/>
      <c r="OGL6" s="69"/>
      <c r="OGM6" s="69"/>
      <c r="OGN6" s="69"/>
      <c r="OGO6" s="69"/>
      <c r="OGP6" s="69"/>
      <c r="OGQ6" s="69"/>
      <c r="OGR6" s="69"/>
      <c r="OGS6" s="69"/>
      <c r="OGT6" s="69"/>
      <c r="OGU6" s="69"/>
      <c r="OGV6" s="69"/>
      <c r="OGW6" s="69"/>
      <c r="OGX6" s="69"/>
      <c r="OGY6" s="69"/>
      <c r="OGZ6" s="69"/>
      <c r="OHA6" s="69"/>
      <c r="OHB6" s="69"/>
      <c r="OHC6" s="69"/>
      <c r="OHD6" s="69"/>
      <c r="OHE6" s="69"/>
      <c r="OHF6" s="69"/>
      <c r="OHG6" s="69"/>
      <c r="OHH6" s="69"/>
      <c r="OHI6" s="69"/>
      <c r="OHJ6" s="69"/>
      <c r="OHK6" s="69"/>
      <c r="OHL6" s="69"/>
      <c r="OHM6" s="69"/>
      <c r="OHN6" s="69"/>
      <c r="OHO6" s="69"/>
      <c r="OHP6" s="69"/>
      <c r="OHQ6" s="69"/>
      <c r="OHR6" s="69"/>
      <c r="OHS6" s="69"/>
      <c r="OHT6" s="69"/>
      <c r="OHU6" s="69"/>
      <c r="OHV6" s="69"/>
      <c r="OHW6" s="69"/>
      <c r="OHX6" s="69"/>
      <c r="OHY6" s="69"/>
      <c r="OHZ6" s="69"/>
      <c r="OIA6" s="69"/>
      <c r="OIB6" s="69"/>
      <c r="OIC6" s="69"/>
      <c r="OID6" s="69"/>
      <c r="OIE6" s="69"/>
      <c r="OIF6" s="69"/>
      <c r="OIG6" s="69"/>
      <c r="OIH6" s="69"/>
      <c r="OII6" s="69"/>
      <c r="OIJ6" s="69"/>
      <c r="OIK6" s="69"/>
      <c r="OIL6" s="69"/>
      <c r="OIM6" s="69"/>
      <c r="OIN6" s="69"/>
      <c r="OIO6" s="69"/>
      <c r="OIP6" s="69"/>
      <c r="OIQ6" s="69"/>
      <c r="OIR6" s="69"/>
      <c r="OIS6" s="69"/>
      <c r="OIT6" s="69"/>
      <c r="OIU6" s="69"/>
      <c r="OIV6" s="69"/>
      <c r="OIW6" s="69"/>
      <c r="OIX6" s="69"/>
      <c r="OIY6" s="69"/>
      <c r="OIZ6" s="69"/>
      <c r="OJA6" s="69"/>
      <c r="OJB6" s="69"/>
      <c r="OJC6" s="69"/>
      <c r="OJD6" s="69"/>
      <c r="OJE6" s="69"/>
      <c r="OJF6" s="69"/>
      <c r="OJG6" s="69"/>
      <c r="OJH6" s="69"/>
      <c r="OJI6" s="69"/>
      <c r="OJJ6" s="69"/>
      <c r="OJK6" s="69"/>
      <c r="OJL6" s="69"/>
      <c r="OJM6" s="69"/>
      <c r="OJN6" s="69"/>
      <c r="OJO6" s="69"/>
      <c r="OJP6" s="69"/>
      <c r="OJQ6" s="69"/>
      <c r="OJR6" s="69"/>
      <c r="OJS6" s="69"/>
      <c r="OJT6" s="69"/>
      <c r="OJU6" s="69"/>
      <c r="OJV6" s="69"/>
      <c r="OJW6" s="69"/>
      <c r="OJX6" s="69"/>
      <c r="OJY6" s="69"/>
      <c r="OJZ6" s="69"/>
      <c r="OKA6" s="69"/>
      <c r="OKB6" s="69"/>
      <c r="OKC6" s="69"/>
      <c r="OKD6" s="69"/>
      <c r="OKE6" s="69"/>
      <c r="OKF6" s="69"/>
      <c r="OKG6" s="69"/>
      <c r="OKH6" s="69"/>
      <c r="OKI6" s="69"/>
      <c r="OKJ6" s="69"/>
      <c r="OKK6" s="69"/>
      <c r="OKL6" s="69"/>
      <c r="OKM6" s="69"/>
      <c r="OKN6" s="69"/>
      <c r="OKO6" s="69"/>
      <c r="OKP6" s="69"/>
      <c r="OKQ6" s="69"/>
      <c r="OKR6" s="69"/>
      <c r="OKS6" s="69"/>
      <c r="OKT6" s="69"/>
      <c r="OKU6" s="69"/>
      <c r="OKV6" s="69"/>
      <c r="OKW6" s="69"/>
      <c r="OKX6" s="69"/>
      <c r="OKY6" s="69"/>
      <c r="OKZ6" s="69"/>
      <c r="OLA6" s="69"/>
      <c r="OLB6" s="69"/>
      <c r="OLC6" s="69"/>
      <c r="OLD6" s="69"/>
      <c r="OLE6" s="69"/>
      <c r="OLF6" s="69"/>
      <c r="OLG6" s="69"/>
      <c r="OLH6" s="69"/>
      <c r="OLI6" s="69"/>
      <c r="OLJ6" s="69"/>
      <c r="OLK6" s="69"/>
      <c r="OLL6" s="69"/>
      <c r="OLM6" s="69"/>
      <c r="OLN6" s="69"/>
      <c r="OLO6" s="69"/>
      <c r="OLP6" s="69"/>
      <c r="OLQ6" s="69"/>
      <c r="OLR6" s="69"/>
      <c r="OLS6" s="69"/>
      <c r="OLT6" s="69"/>
      <c r="OLU6" s="69"/>
      <c r="OLV6" s="69"/>
      <c r="OLW6" s="69"/>
      <c r="OLX6" s="69"/>
      <c r="OLY6" s="69"/>
      <c r="OLZ6" s="69"/>
      <c r="OMA6" s="69"/>
      <c r="OMB6" s="69"/>
      <c r="OMC6" s="69"/>
      <c r="OMD6" s="69"/>
      <c r="OME6" s="69"/>
      <c r="OMF6" s="69"/>
      <c r="OMG6" s="69"/>
      <c r="OMH6" s="69"/>
      <c r="OMI6" s="69"/>
      <c r="OMJ6" s="69"/>
      <c r="OMK6" s="69"/>
      <c r="OML6" s="69"/>
      <c r="OMM6" s="69"/>
      <c r="OMN6" s="69"/>
      <c r="OMO6" s="69"/>
      <c r="OMP6" s="69"/>
      <c r="OMQ6" s="69"/>
      <c r="OMR6" s="69"/>
      <c r="OMS6" s="69"/>
      <c r="OMT6" s="69"/>
      <c r="OMU6" s="69"/>
      <c r="OMV6" s="69"/>
      <c r="OMW6" s="69"/>
      <c r="OMX6" s="69"/>
      <c r="OMY6" s="69"/>
      <c r="OMZ6" s="69"/>
      <c r="ONA6" s="69"/>
      <c r="ONB6" s="69"/>
      <c r="ONC6" s="69"/>
      <c r="OND6" s="69"/>
      <c r="ONE6" s="69"/>
      <c r="ONF6" s="69"/>
      <c r="ONG6" s="69"/>
      <c r="ONH6" s="69"/>
      <c r="ONI6" s="69"/>
      <c r="ONJ6" s="69"/>
      <c r="ONK6" s="69"/>
      <c r="ONL6" s="69"/>
      <c r="ONM6" s="69"/>
      <c r="ONN6" s="69"/>
      <c r="ONO6" s="69"/>
      <c r="ONP6" s="69"/>
      <c r="ONQ6" s="69"/>
      <c r="ONR6" s="69"/>
      <c r="ONS6" s="69"/>
      <c r="ONT6" s="69"/>
      <c r="ONU6" s="69"/>
      <c r="ONV6" s="69"/>
      <c r="ONW6" s="69"/>
      <c r="ONX6" s="69"/>
      <c r="ONY6" s="69"/>
      <c r="ONZ6" s="69"/>
      <c r="OOA6" s="69"/>
      <c r="OOB6" s="69"/>
      <c r="OOC6" s="69"/>
      <c r="OOD6" s="69"/>
      <c r="OOE6" s="69"/>
      <c r="OOF6" s="69"/>
      <c r="OOG6" s="69"/>
      <c r="OOH6" s="69"/>
      <c r="OOI6" s="69"/>
      <c r="OOJ6" s="69"/>
      <c r="OOK6" s="69"/>
      <c r="OOL6" s="69"/>
      <c r="OOM6" s="69"/>
      <c r="OON6" s="69"/>
      <c r="OOO6" s="69"/>
      <c r="OOP6" s="69"/>
      <c r="OOQ6" s="69"/>
      <c r="OOR6" s="69"/>
      <c r="OOS6" s="69"/>
      <c r="OOT6" s="69"/>
      <c r="OOU6" s="69"/>
      <c r="OOV6" s="69"/>
      <c r="OOW6" s="69"/>
      <c r="OOX6" s="69"/>
      <c r="OOY6" s="69"/>
      <c r="OOZ6" s="69"/>
      <c r="OPA6" s="69"/>
      <c r="OPB6" s="69"/>
      <c r="OPC6" s="69"/>
      <c r="OPD6" s="69"/>
      <c r="OPE6" s="69"/>
      <c r="OPF6" s="69"/>
      <c r="OPG6" s="69"/>
      <c r="OPH6" s="69"/>
      <c r="OPI6" s="69"/>
      <c r="OPJ6" s="69"/>
      <c r="OPK6" s="69"/>
      <c r="OPL6" s="69"/>
      <c r="OPM6" s="69"/>
      <c r="OPN6" s="69"/>
      <c r="OPO6" s="69"/>
      <c r="OPP6" s="69"/>
      <c r="OPQ6" s="69"/>
      <c r="OPR6" s="69"/>
      <c r="OPS6" s="69"/>
      <c r="OPT6" s="69"/>
      <c r="OPU6" s="69"/>
      <c r="OPV6" s="69"/>
      <c r="OPW6" s="69"/>
      <c r="OPX6" s="69"/>
      <c r="OPY6" s="69"/>
      <c r="OPZ6" s="69"/>
      <c r="OQA6" s="69"/>
      <c r="OQB6" s="69"/>
      <c r="OQC6" s="69"/>
      <c r="OQD6" s="69"/>
      <c r="OQE6" s="69"/>
      <c r="OQF6" s="69"/>
      <c r="OQG6" s="69"/>
      <c r="OQH6" s="69"/>
      <c r="OQI6" s="69"/>
      <c r="OQJ6" s="69"/>
      <c r="OQK6" s="69"/>
      <c r="OQL6" s="69"/>
      <c r="OQM6" s="69"/>
      <c r="OQN6" s="69"/>
      <c r="OQO6" s="69"/>
      <c r="OQP6" s="69"/>
      <c r="OQQ6" s="69"/>
      <c r="OQR6" s="69"/>
      <c r="OQS6" s="69"/>
      <c r="OQT6" s="69"/>
      <c r="OQU6" s="69"/>
      <c r="OQV6" s="69"/>
      <c r="OQW6" s="69"/>
      <c r="OQX6" s="69"/>
      <c r="OQY6" s="69"/>
      <c r="OQZ6" s="69"/>
      <c r="ORA6" s="69"/>
      <c r="ORB6" s="69"/>
      <c r="ORC6" s="69"/>
      <c r="ORD6" s="69"/>
      <c r="ORE6" s="69"/>
      <c r="ORF6" s="69"/>
      <c r="ORG6" s="69"/>
      <c r="ORH6" s="69"/>
      <c r="ORI6" s="69"/>
      <c r="ORJ6" s="69"/>
      <c r="ORK6" s="69"/>
      <c r="ORL6" s="69"/>
      <c r="ORM6" s="69"/>
      <c r="ORN6" s="69"/>
      <c r="ORO6" s="69"/>
      <c r="ORP6" s="69"/>
      <c r="ORQ6" s="69"/>
      <c r="ORR6" s="69"/>
      <c r="ORS6" s="69"/>
      <c r="ORT6" s="69"/>
      <c r="ORU6" s="69"/>
      <c r="ORV6" s="69"/>
      <c r="ORW6" s="69"/>
      <c r="ORX6" s="69"/>
      <c r="ORY6" s="69"/>
      <c r="ORZ6" s="69"/>
      <c r="OSA6" s="69"/>
      <c r="OSB6" s="69"/>
      <c r="OSC6" s="69"/>
      <c r="OSD6" s="69"/>
      <c r="OSE6" s="69"/>
      <c r="OSF6" s="69"/>
      <c r="OSG6" s="69"/>
      <c r="OSH6" s="69"/>
      <c r="OSI6" s="69"/>
      <c r="OSJ6" s="69"/>
      <c r="OSK6" s="69"/>
      <c r="OSL6" s="69"/>
      <c r="OSM6" s="69"/>
      <c r="OSN6" s="69"/>
      <c r="OSO6" s="69"/>
      <c r="OSP6" s="69"/>
      <c r="OSQ6" s="69"/>
      <c r="OSR6" s="69"/>
      <c r="OSS6" s="69"/>
      <c r="OST6" s="69"/>
      <c r="OSU6" s="69"/>
      <c r="OSV6" s="69"/>
      <c r="OSW6" s="69"/>
      <c r="OSX6" s="69"/>
      <c r="OSY6" s="69"/>
      <c r="OSZ6" s="69"/>
      <c r="OTA6" s="69"/>
      <c r="OTB6" s="69"/>
      <c r="OTC6" s="69"/>
      <c r="OTD6" s="69"/>
      <c r="OTE6" s="69"/>
      <c r="OTF6" s="69"/>
      <c r="OTG6" s="69"/>
      <c r="OTH6" s="69"/>
      <c r="OTI6" s="69"/>
      <c r="OTJ6" s="69"/>
      <c r="OTK6" s="69"/>
      <c r="OTL6" s="69"/>
      <c r="OTM6" s="69"/>
      <c r="OTN6" s="69"/>
      <c r="OTO6" s="69"/>
      <c r="OTP6" s="69"/>
      <c r="OTQ6" s="69"/>
      <c r="OTR6" s="69"/>
      <c r="OTS6" s="69"/>
      <c r="OTT6" s="69"/>
      <c r="OTU6" s="69"/>
      <c r="OTV6" s="69"/>
      <c r="OTW6" s="69"/>
      <c r="OTX6" s="69"/>
      <c r="OTY6" s="69"/>
      <c r="OTZ6" s="69"/>
      <c r="OUA6" s="69"/>
      <c r="OUB6" s="69"/>
      <c r="OUC6" s="69"/>
      <c r="OUD6" s="69"/>
      <c r="OUE6" s="69"/>
      <c r="OUF6" s="69"/>
      <c r="OUG6" s="69"/>
      <c r="OUH6" s="69"/>
      <c r="OUI6" s="69"/>
      <c r="OUJ6" s="69"/>
      <c r="OUK6" s="69"/>
      <c r="OUL6" s="69"/>
      <c r="OUM6" s="69"/>
      <c r="OUN6" s="69"/>
      <c r="OUO6" s="69"/>
      <c r="OUP6" s="69"/>
      <c r="OUQ6" s="69"/>
      <c r="OUR6" s="69"/>
      <c r="OUS6" s="69"/>
      <c r="OUT6" s="69"/>
      <c r="OUU6" s="69"/>
      <c r="OUV6" s="69"/>
      <c r="OUW6" s="69"/>
      <c r="OUX6" s="69"/>
      <c r="OUY6" s="69"/>
      <c r="OUZ6" s="69"/>
      <c r="OVA6" s="69"/>
      <c r="OVB6" s="69"/>
      <c r="OVC6" s="69"/>
      <c r="OVD6" s="69"/>
      <c r="OVE6" s="69"/>
      <c r="OVF6" s="69"/>
      <c r="OVG6" s="69"/>
      <c r="OVH6" s="69"/>
      <c r="OVI6" s="69"/>
      <c r="OVJ6" s="69"/>
      <c r="OVK6" s="69"/>
      <c r="OVL6" s="69"/>
      <c r="OVM6" s="69"/>
      <c r="OVN6" s="69"/>
      <c r="OVO6" s="69"/>
      <c r="OVP6" s="69"/>
      <c r="OVQ6" s="69"/>
      <c r="OVR6" s="69"/>
      <c r="OVS6" s="69"/>
      <c r="OVT6" s="69"/>
      <c r="OVU6" s="69"/>
      <c r="OVV6" s="69"/>
      <c r="OVW6" s="69"/>
      <c r="OVX6" s="69"/>
      <c r="OVY6" s="69"/>
      <c r="OVZ6" s="69"/>
      <c r="OWA6" s="69"/>
      <c r="OWB6" s="69"/>
      <c r="OWC6" s="69"/>
      <c r="OWD6" s="69"/>
      <c r="OWE6" s="69"/>
      <c r="OWF6" s="69"/>
      <c r="OWG6" s="69"/>
      <c r="OWH6" s="69"/>
      <c r="OWI6" s="69"/>
      <c r="OWJ6" s="69"/>
      <c r="OWK6" s="69"/>
      <c r="OWL6" s="69"/>
      <c r="OWM6" s="69"/>
      <c r="OWN6" s="69"/>
      <c r="OWO6" s="69"/>
      <c r="OWP6" s="69"/>
      <c r="OWQ6" s="69"/>
      <c r="OWR6" s="69"/>
      <c r="OWS6" s="69"/>
      <c r="OWT6" s="69"/>
      <c r="OWU6" s="69"/>
      <c r="OWV6" s="69"/>
      <c r="OWW6" s="69"/>
      <c r="OWX6" s="69"/>
      <c r="OWY6" s="69"/>
      <c r="OWZ6" s="69"/>
      <c r="OXA6" s="69"/>
      <c r="OXB6" s="69"/>
      <c r="OXC6" s="69"/>
      <c r="OXD6" s="69"/>
      <c r="OXE6" s="69"/>
      <c r="OXF6" s="69"/>
      <c r="OXG6" s="69"/>
      <c r="OXH6" s="69"/>
      <c r="OXI6" s="69"/>
      <c r="OXJ6" s="69"/>
      <c r="OXK6" s="69"/>
      <c r="OXL6" s="69"/>
      <c r="OXM6" s="69"/>
      <c r="OXN6" s="69"/>
      <c r="OXO6" s="69"/>
      <c r="OXP6" s="69"/>
      <c r="OXQ6" s="69"/>
      <c r="OXR6" s="69"/>
      <c r="OXS6" s="69"/>
      <c r="OXT6" s="69"/>
      <c r="OXU6" s="69"/>
      <c r="OXV6" s="69"/>
      <c r="OXW6" s="69"/>
      <c r="OXX6" s="69"/>
      <c r="OXY6" s="69"/>
      <c r="OXZ6" s="69"/>
      <c r="OYA6" s="69"/>
      <c r="OYB6" s="69"/>
      <c r="OYC6" s="69"/>
      <c r="OYD6" s="69"/>
      <c r="OYE6" s="69"/>
      <c r="OYF6" s="69"/>
      <c r="OYG6" s="69"/>
      <c r="OYH6" s="69"/>
      <c r="OYI6" s="69"/>
      <c r="OYJ6" s="69"/>
      <c r="OYK6" s="69"/>
      <c r="OYL6" s="69"/>
      <c r="OYM6" s="69"/>
      <c r="OYN6" s="69"/>
      <c r="OYO6" s="69"/>
      <c r="OYP6" s="69"/>
      <c r="OYQ6" s="69"/>
      <c r="OYR6" s="69"/>
      <c r="OYS6" s="69"/>
      <c r="OYT6" s="69"/>
      <c r="OYU6" s="69"/>
      <c r="OYV6" s="69"/>
      <c r="OYW6" s="69"/>
      <c r="OYX6" s="69"/>
      <c r="OYY6" s="69"/>
      <c r="OYZ6" s="69"/>
      <c r="OZA6" s="69"/>
      <c r="OZB6" s="69"/>
      <c r="OZC6" s="69"/>
      <c r="OZD6" s="69"/>
      <c r="OZE6" s="69"/>
      <c r="OZF6" s="69"/>
      <c r="OZG6" s="69"/>
      <c r="OZH6" s="69"/>
      <c r="OZI6" s="69"/>
      <c r="OZJ6" s="69"/>
      <c r="OZK6" s="69"/>
      <c r="OZL6" s="69"/>
      <c r="OZM6" s="69"/>
      <c r="OZN6" s="69"/>
      <c r="OZO6" s="69"/>
      <c r="OZP6" s="69"/>
      <c r="OZQ6" s="69"/>
      <c r="OZR6" s="69"/>
      <c r="OZS6" s="69"/>
      <c r="OZT6" s="69"/>
      <c r="OZU6" s="69"/>
      <c r="OZV6" s="69"/>
      <c r="OZW6" s="69"/>
      <c r="OZX6" s="69"/>
      <c r="OZY6" s="69"/>
      <c r="OZZ6" s="69"/>
      <c r="PAA6" s="69"/>
      <c r="PAB6" s="69"/>
      <c r="PAC6" s="69"/>
      <c r="PAD6" s="69"/>
      <c r="PAE6" s="69"/>
      <c r="PAF6" s="69"/>
      <c r="PAG6" s="69"/>
      <c r="PAH6" s="69"/>
      <c r="PAI6" s="69"/>
      <c r="PAJ6" s="69"/>
      <c r="PAK6" s="69"/>
      <c r="PAL6" s="69"/>
      <c r="PAM6" s="69"/>
      <c r="PAN6" s="69"/>
      <c r="PAO6" s="69"/>
      <c r="PAP6" s="69"/>
      <c r="PAQ6" s="69"/>
      <c r="PAR6" s="69"/>
      <c r="PAS6" s="69"/>
      <c r="PAT6" s="69"/>
      <c r="PAU6" s="69"/>
      <c r="PAV6" s="69"/>
      <c r="PAW6" s="69"/>
      <c r="PAX6" s="69"/>
      <c r="PAY6" s="69"/>
      <c r="PAZ6" s="69"/>
      <c r="PBA6" s="69"/>
      <c r="PBB6" s="69"/>
      <c r="PBC6" s="69"/>
      <c r="PBD6" s="69"/>
      <c r="PBE6" s="69"/>
      <c r="PBF6" s="69"/>
      <c r="PBG6" s="69"/>
      <c r="PBH6" s="69"/>
      <c r="PBI6" s="69"/>
      <c r="PBJ6" s="69"/>
      <c r="PBK6" s="69"/>
      <c r="PBL6" s="69"/>
      <c r="PBM6" s="69"/>
      <c r="PBN6" s="69"/>
      <c r="PBO6" s="69"/>
      <c r="PBP6" s="69"/>
      <c r="PBQ6" s="69"/>
      <c r="PBR6" s="69"/>
      <c r="PBS6" s="69"/>
      <c r="PBT6" s="69"/>
      <c r="PBU6" s="69"/>
      <c r="PBV6" s="69"/>
      <c r="PBW6" s="69"/>
      <c r="PBX6" s="69"/>
      <c r="PBY6" s="69"/>
      <c r="PBZ6" s="69"/>
      <c r="PCA6" s="69"/>
      <c r="PCB6" s="69"/>
      <c r="PCC6" s="69"/>
      <c r="PCD6" s="69"/>
      <c r="PCE6" s="69"/>
      <c r="PCF6" s="69"/>
      <c r="PCG6" s="69"/>
      <c r="PCH6" s="69"/>
      <c r="PCI6" s="69"/>
      <c r="PCJ6" s="69"/>
      <c r="PCK6" s="69"/>
      <c r="PCL6" s="69"/>
      <c r="PCM6" s="69"/>
      <c r="PCN6" s="69"/>
      <c r="PCO6" s="69"/>
      <c r="PCP6" s="69"/>
      <c r="PCQ6" s="69"/>
      <c r="PCR6" s="69"/>
      <c r="PCS6" s="69"/>
      <c r="PCT6" s="69"/>
      <c r="PCU6" s="69"/>
      <c r="PCV6" s="69"/>
      <c r="PCW6" s="69"/>
      <c r="PCX6" s="69"/>
      <c r="PCY6" s="69"/>
      <c r="PCZ6" s="69"/>
      <c r="PDA6" s="69"/>
      <c r="PDB6" s="69"/>
      <c r="PDC6" s="69"/>
      <c r="PDD6" s="69"/>
      <c r="PDE6" s="69"/>
      <c r="PDF6" s="69"/>
      <c r="PDG6" s="69"/>
      <c r="PDH6" s="69"/>
      <c r="PDI6" s="69"/>
      <c r="PDJ6" s="69"/>
      <c r="PDK6" s="69"/>
      <c r="PDL6" s="69"/>
      <c r="PDM6" s="69"/>
      <c r="PDN6" s="69"/>
      <c r="PDO6" s="69"/>
      <c r="PDP6" s="69"/>
      <c r="PDQ6" s="69"/>
      <c r="PDR6" s="69"/>
      <c r="PDS6" s="69"/>
      <c r="PDT6" s="69"/>
      <c r="PDU6" s="69"/>
      <c r="PDV6" s="69"/>
      <c r="PDW6" s="69"/>
      <c r="PDX6" s="69"/>
      <c r="PDY6" s="69"/>
      <c r="PDZ6" s="69"/>
      <c r="PEA6" s="69"/>
      <c r="PEB6" s="69"/>
      <c r="PEC6" s="69"/>
      <c r="PED6" s="69"/>
      <c r="PEE6" s="69"/>
      <c r="PEF6" s="69"/>
      <c r="PEG6" s="69"/>
      <c r="PEH6" s="69"/>
      <c r="PEI6" s="69"/>
      <c r="PEJ6" s="69"/>
      <c r="PEK6" s="69"/>
      <c r="PEL6" s="69"/>
      <c r="PEM6" s="69"/>
      <c r="PEN6" s="69"/>
      <c r="PEO6" s="69"/>
      <c r="PEP6" s="69"/>
      <c r="PEQ6" s="69"/>
      <c r="PER6" s="69"/>
      <c r="PES6" s="69"/>
      <c r="PET6" s="69"/>
      <c r="PEU6" s="69"/>
      <c r="PEV6" s="69"/>
      <c r="PEW6" s="69"/>
      <c r="PEX6" s="69"/>
      <c r="PEY6" s="69"/>
      <c r="PEZ6" s="69"/>
      <c r="PFA6" s="69"/>
      <c r="PFB6" s="69"/>
      <c r="PFC6" s="69"/>
      <c r="PFD6" s="69"/>
      <c r="PFE6" s="69"/>
      <c r="PFF6" s="69"/>
      <c r="PFG6" s="69"/>
      <c r="PFH6" s="69"/>
      <c r="PFI6" s="69"/>
      <c r="PFJ6" s="69"/>
      <c r="PFK6" s="69"/>
      <c r="PFL6" s="69"/>
      <c r="PFM6" s="69"/>
      <c r="PFN6" s="69"/>
      <c r="PFO6" s="69"/>
      <c r="PFP6" s="69"/>
      <c r="PFQ6" s="69"/>
      <c r="PFR6" s="69"/>
      <c r="PFS6" s="69"/>
      <c r="PFT6" s="69"/>
      <c r="PFU6" s="69"/>
      <c r="PFV6" s="69"/>
      <c r="PFW6" s="69"/>
      <c r="PFX6" s="69"/>
      <c r="PFY6" s="69"/>
      <c r="PFZ6" s="69"/>
      <c r="PGA6" s="69"/>
      <c r="PGB6" s="69"/>
      <c r="PGC6" s="69"/>
      <c r="PGD6" s="69"/>
      <c r="PGE6" s="69"/>
      <c r="PGF6" s="69"/>
      <c r="PGG6" s="69"/>
      <c r="PGH6" s="69"/>
      <c r="PGI6" s="69"/>
      <c r="PGJ6" s="69"/>
      <c r="PGK6" s="69"/>
      <c r="PGL6" s="69"/>
      <c r="PGM6" s="69"/>
      <c r="PGN6" s="69"/>
      <c r="PGO6" s="69"/>
      <c r="PGP6" s="69"/>
      <c r="PGQ6" s="69"/>
      <c r="PGR6" s="69"/>
      <c r="PGS6" s="69"/>
      <c r="PGT6" s="69"/>
      <c r="PGU6" s="69"/>
      <c r="PGV6" s="69"/>
      <c r="PGW6" s="69"/>
      <c r="PGX6" s="69"/>
      <c r="PGY6" s="69"/>
      <c r="PGZ6" s="69"/>
      <c r="PHA6" s="69"/>
      <c r="PHB6" s="69"/>
      <c r="PHC6" s="69"/>
      <c r="PHD6" s="69"/>
      <c r="PHE6" s="69"/>
      <c r="PHF6" s="69"/>
      <c r="PHG6" s="69"/>
      <c r="PHH6" s="69"/>
      <c r="PHI6" s="69"/>
      <c r="PHJ6" s="69"/>
      <c r="PHK6" s="69"/>
      <c r="PHL6" s="69"/>
      <c r="PHM6" s="69"/>
      <c r="PHN6" s="69"/>
      <c r="PHO6" s="69"/>
      <c r="PHP6" s="69"/>
      <c r="PHQ6" s="69"/>
      <c r="PHR6" s="69"/>
      <c r="PHS6" s="69"/>
      <c r="PHT6" s="69"/>
      <c r="PHU6" s="69"/>
      <c r="PHV6" s="69"/>
      <c r="PHW6" s="69"/>
      <c r="PHX6" s="69"/>
      <c r="PHY6" s="69"/>
      <c r="PHZ6" s="69"/>
      <c r="PIA6" s="69"/>
      <c r="PIB6" s="69"/>
      <c r="PIC6" s="69"/>
      <c r="PID6" s="69"/>
      <c r="PIE6" s="69"/>
      <c r="PIF6" s="69"/>
      <c r="PIG6" s="69"/>
      <c r="PIH6" s="69"/>
      <c r="PII6" s="69"/>
      <c r="PIJ6" s="69"/>
      <c r="PIK6" s="69"/>
      <c r="PIL6" s="69"/>
      <c r="PIM6" s="69"/>
      <c r="PIN6" s="69"/>
      <c r="PIO6" s="69"/>
      <c r="PIP6" s="69"/>
      <c r="PIQ6" s="69"/>
      <c r="PIR6" s="69"/>
      <c r="PIS6" s="69"/>
      <c r="PIT6" s="69"/>
      <c r="PIU6" s="69"/>
      <c r="PIV6" s="69"/>
      <c r="PIW6" s="69"/>
      <c r="PIX6" s="69"/>
      <c r="PIY6" s="69"/>
      <c r="PIZ6" s="69"/>
      <c r="PJA6" s="69"/>
      <c r="PJB6" s="69"/>
      <c r="PJC6" s="69"/>
      <c r="PJD6" s="69"/>
      <c r="PJE6" s="69"/>
      <c r="PJF6" s="69"/>
      <c r="PJG6" s="69"/>
      <c r="PJH6" s="69"/>
      <c r="PJI6" s="69"/>
      <c r="PJJ6" s="69"/>
      <c r="PJK6" s="69"/>
      <c r="PJL6" s="69"/>
      <c r="PJM6" s="69"/>
      <c r="PJN6" s="69"/>
      <c r="PJO6" s="69"/>
      <c r="PJP6" s="69"/>
      <c r="PJQ6" s="69"/>
      <c r="PJR6" s="69"/>
      <c r="PJS6" s="69"/>
      <c r="PJT6" s="69"/>
      <c r="PJU6" s="69"/>
      <c r="PJV6" s="69"/>
      <c r="PJW6" s="69"/>
      <c r="PJX6" s="69"/>
      <c r="PJY6" s="69"/>
      <c r="PJZ6" s="69"/>
      <c r="PKA6" s="69"/>
      <c r="PKB6" s="69"/>
      <c r="PKC6" s="69"/>
      <c r="PKD6" s="69"/>
      <c r="PKE6" s="69"/>
      <c r="PKF6" s="69"/>
      <c r="PKG6" s="69"/>
      <c r="PKH6" s="69"/>
      <c r="PKI6" s="69"/>
      <c r="PKJ6" s="69"/>
      <c r="PKK6" s="69"/>
      <c r="PKL6" s="69"/>
      <c r="PKM6" s="69"/>
      <c r="PKN6" s="69"/>
      <c r="PKO6" s="69"/>
      <c r="PKP6" s="69"/>
      <c r="PKQ6" s="69"/>
      <c r="PKR6" s="69"/>
      <c r="PKS6" s="69"/>
      <c r="PKT6" s="69"/>
      <c r="PKU6" s="69"/>
      <c r="PKV6" s="69"/>
      <c r="PKW6" s="69"/>
      <c r="PKX6" s="69"/>
      <c r="PKY6" s="69"/>
      <c r="PKZ6" s="69"/>
      <c r="PLA6" s="69"/>
      <c r="PLB6" s="69"/>
      <c r="PLC6" s="69"/>
      <c r="PLD6" s="69"/>
      <c r="PLE6" s="69"/>
      <c r="PLF6" s="69"/>
      <c r="PLG6" s="69"/>
      <c r="PLH6" s="69"/>
      <c r="PLI6" s="69"/>
      <c r="PLJ6" s="69"/>
      <c r="PLK6" s="69"/>
      <c r="PLL6" s="69"/>
      <c r="PLM6" s="69"/>
      <c r="PLN6" s="69"/>
      <c r="PLO6" s="69"/>
      <c r="PLP6" s="69"/>
      <c r="PLQ6" s="69"/>
      <c r="PLR6" s="69"/>
      <c r="PLS6" s="69"/>
      <c r="PLT6" s="69"/>
      <c r="PLU6" s="69"/>
      <c r="PLV6" s="69"/>
      <c r="PLW6" s="69"/>
      <c r="PLX6" s="69"/>
      <c r="PLY6" s="69"/>
      <c r="PLZ6" s="69"/>
      <c r="PMA6" s="69"/>
      <c r="PMB6" s="69"/>
      <c r="PMC6" s="69"/>
      <c r="PMD6" s="69"/>
      <c r="PME6" s="69"/>
      <c r="PMF6" s="69"/>
      <c r="PMG6" s="69"/>
      <c r="PMH6" s="69"/>
      <c r="PMI6" s="69"/>
      <c r="PMJ6" s="69"/>
      <c r="PMK6" s="69"/>
      <c r="PML6" s="69"/>
      <c r="PMM6" s="69"/>
      <c r="PMN6" s="69"/>
      <c r="PMO6" s="69"/>
      <c r="PMP6" s="69"/>
      <c r="PMQ6" s="69"/>
      <c r="PMR6" s="69"/>
      <c r="PMS6" s="69"/>
      <c r="PMT6" s="69"/>
      <c r="PMU6" s="69"/>
      <c r="PMV6" s="69"/>
      <c r="PMW6" s="69"/>
      <c r="PMX6" s="69"/>
      <c r="PMY6" s="69"/>
      <c r="PMZ6" s="69"/>
      <c r="PNA6" s="69"/>
      <c r="PNB6" s="69"/>
      <c r="PNC6" s="69"/>
      <c r="PND6" s="69"/>
      <c r="PNE6" s="69"/>
      <c r="PNF6" s="69"/>
      <c r="PNG6" s="69"/>
      <c r="PNH6" s="69"/>
      <c r="PNI6" s="69"/>
      <c r="PNJ6" s="69"/>
      <c r="PNK6" s="69"/>
      <c r="PNL6" s="69"/>
      <c r="PNM6" s="69"/>
      <c r="PNN6" s="69"/>
      <c r="PNO6" s="69"/>
      <c r="PNP6" s="69"/>
      <c r="PNQ6" s="69"/>
      <c r="PNR6" s="69"/>
      <c r="PNS6" s="69"/>
      <c r="PNT6" s="69"/>
      <c r="PNU6" s="69"/>
      <c r="PNV6" s="69"/>
      <c r="PNW6" s="69"/>
      <c r="PNX6" s="69"/>
      <c r="PNY6" s="69"/>
      <c r="PNZ6" s="69"/>
      <c r="POA6" s="69"/>
      <c r="POB6" s="69"/>
      <c r="POC6" s="69"/>
      <c r="POD6" s="69"/>
      <c r="POE6" s="69"/>
      <c r="POF6" s="69"/>
      <c r="POG6" s="69"/>
      <c r="POH6" s="69"/>
      <c r="POI6" s="69"/>
      <c r="POJ6" s="69"/>
      <c r="POK6" s="69"/>
      <c r="POL6" s="69"/>
      <c r="POM6" s="69"/>
      <c r="PON6" s="69"/>
      <c r="POO6" s="69"/>
      <c r="POP6" s="69"/>
      <c r="POQ6" s="69"/>
      <c r="POR6" s="69"/>
      <c r="POS6" s="69"/>
      <c r="POT6" s="69"/>
      <c r="POU6" s="69"/>
      <c r="POV6" s="69"/>
      <c r="POW6" s="69"/>
      <c r="POX6" s="69"/>
      <c r="POY6" s="69"/>
      <c r="POZ6" s="69"/>
      <c r="PPA6" s="69"/>
      <c r="PPB6" s="69"/>
      <c r="PPC6" s="69"/>
      <c r="PPD6" s="69"/>
      <c r="PPE6" s="69"/>
      <c r="PPF6" s="69"/>
      <c r="PPG6" s="69"/>
      <c r="PPH6" s="69"/>
      <c r="PPI6" s="69"/>
      <c r="PPJ6" s="69"/>
      <c r="PPK6" s="69"/>
      <c r="PPL6" s="69"/>
      <c r="PPM6" s="69"/>
      <c r="PPN6" s="69"/>
      <c r="PPO6" s="69"/>
      <c r="PPP6" s="69"/>
      <c r="PPQ6" s="69"/>
      <c r="PPR6" s="69"/>
      <c r="PPS6" s="69"/>
      <c r="PPT6" s="69"/>
      <c r="PPU6" s="69"/>
      <c r="PPV6" s="69"/>
      <c r="PPW6" s="69"/>
      <c r="PPX6" s="69"/>
      <c r="PPY6" s="69"/>
      <c r="PPZ6" s="69"/>
      <c r="PQA6" s="69"/>
      <c r="PQB6" s="69"/>
      <c r="PQC6" s="69"/>
      <c r="PQD6" s="69"/>
      <c r="PQE6" s="69"/>
      <c r="PQF6" s="69"/>
      <c r="PQG6" s="69"/>
      <c r="PQH6" s="69"/>
      <c r="PQI6" s="69"/>
      <c r="PQJ6" s="69"/>
      <c r="PQK6" s="69"/>
      <c r="PQL6" s="69"/>
      <c r="PQM6" s="69"/>
      <c r="PQN6" s="69"/>
      <c r="PQO6" s="69"/>
      <c r="PQP6" s="69"/>
      <c r="PQQ6" s="69"/>
      <c r="PQR6" s="69"/>
      <c r="PQS6" s="69"/>
      <c r="PQT6" s="69"/>
      <c r="PQU6" s="69"/>
      <c r="PQV6" s="69"/>
      <c r="PQW6" s="69"/>
      <c r="PQX6" s="69"/>
      <c r="PQY6" s="69"/>
      <c r="PQZ6" s="69"/>
      <c r="PRA6" s="69"/>
      <c r="PRB6" s="69"/>
      <c r="PRC6" s="69"/>
      <c r="PRD6" s="69"/>
      <c r="PRE6" s="69"/>
      <c r="PRF6" s="69"/>
      <c r="PRG6" s="69"/>
      <c r="PRH6" s="69"/>
      <c r="PRI6" s="69"/>
      <c r="PRJ6" s="69"/>
      <c r="PRK6" s="69"/>
      <c r="PRL6" s="69"/>
      <c r="PRM6" s="69"/>
      <c r="PRN6" s="69"/>
      <c r="PRO6" s="69"/>
      <c r="PRP6" s="69"/>
      <c r="PRQ6" s="69"/>
      <c r="PRR6" s="69"/>
      <c r="PRS6" s="69"/>
      <c r="PRT6" s="69"/>
      <c r="PRU6" s="69"/>
      <c r="PRV6" s="69"/>
      <c r="PRW6" s="69"/>
      <c r="PRX6" s="69"/>
      <c r="PRY6" s="69"/>
      <c r="PRZ6" s="69"/>
      <c r="PSA6" s="69"/>
      <c r="PSB6" s="69"/>
      <c r="PSC6" s="69"/>
      <c r="PSD6" s="69"/>
      <c r="PSE6" s="69"/>
      <c r="PSF6" s="69"/>
      <c r="PSG6" s="69"/>
      <c r="PSH6" s="69"/>
      <c r="PSI6" s="69"/>
      <c r="PSJ6" s="69"/>
      <c r="PSK6" s="69"/>
      <c r="PSL6" s="69"/>
      <c r="PSM6" s="69"/>
      <c r="PSN6" s="69"/>
      <c r="PSO6" s="69"/>
      <c r="PSP6" s="69"/>
      <c r="PSQ6" s="69"/>
      <c r="PSR6" s="69"/>
      <c r="PSS6" s="69"/>
      <c r="PST6" s="69"/>
      <c r="PSU6" s="69"/>
      <c r="PSV6" s="69"/>
      <c r="PSW6" s="69"/>
      <c r="PSX6" s="69"/>
      <c r="PSY6" s="69"/>
      <c r="PSZ6" s="69"/>
      <c r="PTA6" s="69"/>
      <c r="PTB6" s="69"/>
      <c r="PTC6" s="69"/>
      <c r="PTD6" s="69"/>
      <c r="PTE6" s="69"/>
      <c r="PTF6" s="69"/>
      <c r="PTG6" s="69"/>
      <c r="PTH6" s="69"/>
      <c r="PTI6" s="69"/>
      <c r="PTJ6" s="69"/>
      <c r="PTK6" s="69"/>
      <c r="PTL6" s="69"/>
      <c r="PTM6" s="69"/>
      <c r="PTN6" s="69"/>
      <c r="PTO6" s="69"/>
      <c r="PTP6" s="69"/>
      <c r="PTQ6" s="69"/>
      <c r="PTR6" s="69"/>
      <c r="PTS6" s="69"/>
      <c r="PTT6" s="69"/>
      <c r="PTU6" s="69"/>
      <c r="PTV6" s="69"/>
      <c r="PTW6" s="69"/>
      <c r="PTX6" s="69"/>
      <c r="PTY6" s="69"/>
      <c r="PTZ6" s="69"/>
      <c r="PUA6" s="69"/>
      <c r="PUB6" s="69"/>
      <c r="PUC6" s="69"/>
      <c r="PUD6" s="69"/>
      <c r="PUE6" s="69"/>
      <c r="PUF6" s="69"/>
      <c r="PUG6" s="69"/>
      <c r="PUH6" s="69"/>
      <c r="PUI6" s="69"/>
      <c r="PUJ6" s="69"/>
      <c r="PUK6" s="69"/>
      <c r="PUL6" s="69"/>
      <c r="PUM6" s="69"/>
      <c r="PUN6" s="69"/>
      <c r="PUO6" s="69"/>
      <c r="PUP6" s="69"/>
      <c r="PUQ6" s="69"/>
      <c r="PUR6" s="69"/>
      <c r="PUS6" s="69"/>
      <c r="PUT6" s="69"/>
      <c r="PUU6" s="69"/>
      <c r="PUV6" s="69"/>
      <c r="PUW6" s="69"/>
      <c r="PUX6" s="69"/>
      <c r="PUY6" s="69"/>
      <c r="PUZ6" s="69"/>
      <c r="PVA6" s="69"/>
      <c r="PVB6" s="69"/>
      <c r="PVC6" s="69"/>
      <c r="PVD6" s="69"/>
      <c r="PVE6" s="69"/>
      <c r="PVF6" s="69"/>
      <c r="PVG6" s="69"/>
      <c r="PVH6" s="69"/>
      <c r="PVI6" s="69"/>
      <c r="PVJ6" s="69"/>
      <c r="PVK6" s="69"/>
      <c r="PVL6" s="69"/>
      <c r="PVM6" s="69"/>
      <c r="PVN6" s="69"/>
      <c r="PVO6" s="69"/>
      <c r="PVP6" s="69"/>
      <c r="PVQ6" s="69"/>
      <c r="PVR6" s="69"/>
      <c r="PVS6" s="69"/>
      <c r="PVT6" s="69"/>
      <c r="PVU6" s="69"/>
      <c r="PVV6" s="69"/>
      <c r="PVW6" s="69"/>
      <c r="PVX6" s="69"/>
      <c r="PVY6" s="69"/>
      <c r="PVZ6" s="69"/>
      <c r="PWA6" s="69"/>
      <c r="PWB6" s="69"/>
      <c r="PWC6" s="69"/>
      <c r="PWD6" s="69"/>
      <c r="PWE6" s="69"/>
      <c r="PWF6" s="69"/>
      <c r="PWG6" s="69"/>
      <c r="PWH6" s="69"/>
      <c r="PWI6" s="69"/>
      <c r="PWJ6" s="69"/>
      <c r="PWK6" s="69"/>
      <c r="PWL6" s="69"/>
      <c r="PWM6" s="69"/>
      <c r="PWN6" s="69"/>
      <c r="PWO6" s="69"/>
      <c r="PWP6" s="69"/>
      <c r="PWQ6" s="69"/>
      <c r="PWR6" s="69"/>
      <c r="PWS6" s="69"/>
      <c r="PWT6" s="69"/>
      <c r="PWU6" s="69"/>
      <c r="PWV6" s="69"/>
      <c r="PWW6" s="69"/>
      <c r="PWX6" s="69"/>
      <c r="PWY6" s="69"/>
      <c r="PWZ6" s="69"/>
      <c r="PXA6" s="69"/>
      <c r="PXB6" s="69"/>
      <c r="PXC6" s="69"/>
      <c r="PXD6" s="69"/>
      <c r="PXE6" s="69"/>
      <c r="PXF6" s="69"/>
      <c r="PXG6" s="69"/>
      <c r="PXH6" s="69"/>
      <c r="PXI6" s="69"/>
      <c r="PXJ6" s="69"/>
      <c r="PXK6" s="69"/>
      <c r="PXL6" s="69"/>
      <c r="PXM6" s="69"/>
      <c r="PXN6" s="69"/>
      <c r="PXO6" s="69"/>
      <c r="PXP6" s="69"/>
      <c r="PXQ6" s="69"/>
      <c r="PXR6" s="69"/>
      <c r="PXS6" s="69"/>
      <c r="PXT6" s="69"/>
      <c r="PXU6" s="69"/>
      <c r="PXV6" s="69"/>
      <c r="PXW6" s="69"/>
      <c r="PXX6" s="69"/>
      <c r="PXY6" s="69"/>
      <c r="PXZ6" s="69"/>
      <c r="PYA6" s="69"/>
      <c r="PYB6" s="69"/>
      <c r="PYC6" s="69"/>
      <c r="PYD6" s="69"/>
      <c r="PYE6" s="69"/>
      <c r="PYF6" s="69"/>
      <c r="PYG6" s="69"/>
      <c r="PYH6" s="69"/>
      <c r="PYI6" s="69"/>
      <c r="PYJ6" s="69"/>
      <c r="PYK6" s="69"/>
      <c r="PYL6" s="69"/>
      <c r="PYM6" s="69"/>
      <c r="PYN6" s="69"/>
      <c r="PYO6" s="69"/>
      <c r="PYP6" s="69"/>
      <c r="PYQ6" s="69"/>
      <c r="PYR6" s="69"/>
      <c r="PYS6" s="69"/>
      <c r="PYT6" s="69"/>
      <c r="PYU6" s="69"/>
      <c r="PYV6" s="69"/>
      <c r="PYW6" s="69"/>
      <c r="PYX6" s="69"/>
      <c r="PYY6" s="69"/>
      <c r="PYZ6" s="69"/>
      <c r="PZA6" s="69"/>
      <c r="PZB6" s="69"/>
      <c r="PZC6" s="69"/>
      <c r="PZD6" s="69"/>
      <c r="PZE6" s="69"/>
      <c r="PZF6" s="69"/>
      <c r="PZG6" s="69"/>
      <c r="PZH6" s="69"/>
      <c r="PZI6" s="69"/>
      <c r="PZJ6" s="69"/>
      <c r="PZK6" s="69"/>
      <c r="PZL6" s="69"/>
      <c r="PZM6" s="69"/>
      <c r="PZN6" s="69"/>
      <c r="PZO6" s="69"/>
      <c r="PZP6" s="69"/>
      <c r="PZQ6" s="69"/>
      <c r="PZR6" s="69"/>
      <c r="PZS6" s="69"/>
      <c r="PZT6" s="69"/>
      <c r="PZU6" s="69"/>
      <c r="PZV6" s="69"/>
      <c r="PZW6" s="69"/>
      <c r="PZX6" s="69"/>
      <c r="PZY6" s="69"/>
      <c r="PZZ6" s="69"/>
      <c r="QAA6" s="69"/>
      <c r="QAB6" s="69"/>
      <c r="QAC6" s="69"/>
      <c r="QAD6" s="69"/>
      <c r="QAE6" s="69"/>
      <c r="QAF6" s="69"/>
      <c r="QAG6" s="69"/>
      <c r="QAH6" s="69"/>
      <c r="QAI6" s="69"/>
      <c r="QAJ6" s="69"/>
      <c r="QAK6" s="69"/>
      <c r="QAL6" s="69"/>
      <c r="QAM6" s="69"/>
      <c r="QAN6" s="69"/>
      <c r="QAO6" s="69"/>
      <c r="QAP6" s="69"/>
      <c r="QAQ6" s="69"/>
      <c r="QAR6" s="69"/>
      <c r="QAS6" s="69"/>
      <c r="QAT6" s="69"/>
      <c r="QAU6" s="69"/>
      <c r="QAV6" s="69"/>
      <c r="QAW6" s="69"/>
      <c r="QAX6" s="69"/>
      <c r="QAY6" s="69"/>
      <c r="QAZ6" s="69"/>
      <c r="QBA6" s="69"/>
      <c r="QBB6" s="69"/>
      <c r="QBC6" s="69"/>
      <c r="QBD6" s="69"/>
      <c r="QBE6" s="69"/>
      <c r="QBF6" s="69"/>
      <c r="QBG6" s="69"/>
      <c r="QBH6" s="69"/>
      <c r="QBI6" s="69"/>
      <c r="QBJ6" s="69"/>
      <c r="QBK6" s="69"/>
      <c r="QBL6" s="69"/>
      <c r="QBM6" s="69"/>
      <c r="QBN6" s="69"/>
      <c r="QBO6" s="69"/>
      <c r="QBP6" s="69"/>
      <c r="QBQ6" s="69"/>
      <c r="QBR6" s="69"/>
      <c r="QBS6" s="69"/>
      <c r="QBT6" s="69"/>
      <c r="QBU6" s="69"/>
      <c r="QBV6" s="69"/>
      <c r="QBW6" s="69"/>
      <c r="QBX6" s="69"/>
      <c r="QBY6" s="69"/>
      <c r="QBZ6" s="69"/>
      <c r="QCA6" s="69"/>
      <c r="QCB6" s="69"/>
      <c r="QCC6" s="69"/>
      <c r="QCD6" s="69"/>
      <c r="QCE6" s="69"/>
      <c r="QCF6" s="69"/>
      <c r="QCG6" s="69"/>
      <c r="QCH6" s="69"/>
      <c r="QCI6" s="69"/>
      <c r="QCJ6" s="69"/>
      <c r="QCK6" s="69"/>
      <c r="QCL6" s="69"/>
      <c r="QCM6" s="69"/>
      <c r="QCN6" s="69"/>
      <c r="QCO6" s="69"/>
      <c r="QCP6" s="69"/>
      <c r="QCQ6" s="69"/>
      <c r="QCR6" s="69"/>
      <c r="QCS6" s="69"/>
      <c r="QCT6" s="69"/>
      <c r="QCU6" s="69"/>
      <c r="QCV6" s="69"/>
      <c r="QCW6" s="69"/>
      <c r="QCX6" s="69"/>
      <c r="QCY6" s="69"/>
      <c r="QCZ6" s="69"/>
      <c r="QDA6" s="69"/>
      <c r="QDB6" s="69"/>
      <c r="QDC6" s="69"/>
      <c r="QDD6" s="69"/>
      <c r="QDE6" s="69"/>
      <c r="QDF6" s="69"/>
      <c r="QDG6" s="69"/>
      <c r="QDH6" s="69"/>
      <c r="QDI6" s="69"/>
      <c r="QDJ6" s="69"/>
      <c r="QDK6" s="69"/>
      <c r="QDL6" s="69"/>
      <c r="QDM6" s="69"/>
      <c r="QDN6" s="69"/>
      <c r="QDO6" s="69"/>
      <c r="QDP6" s="69"/>
      <c r="QDQ6" s="69"/>
      <c r="QDR6" s="69"/>
      <c r="QDS6" s="69"/>
      <c r="QDT6" s="69"/>
      <c r="QDU6" s="69"/>
      <c r="QDV6" s="69"/>
      <c r="QDW6" s="69"/>
      <c r="QDX6" s="69"/>
      <c r="QDY6" s="69"/>
      <c r="QDZ6" s="69"/>
      <c r="QEA6" s="69"/>
      <c r="QEB6" s="69"/>
      <c r="QEC6" s="69"/>
      <c r="QED6" s="69"/>
      <c r="QEE6" s="69"/>
      <c r="QEF6" s="69"/>
      <c r="QEG6" s="69"/>
      <c r="QEH6" s="69"/>
      <c r="QEI6" s="69"/>
      <c r="QEJ6" s="69"/>
      <c r="QEK6" s="69"/>
      <c r="QEL6" s="69"/>
      <c r="QEM6" s="69"/>
      <c r="QEN6" s="69"/>
      <c r="QEO6" s="69"/>
      <c r="QEP6" s="69"/>
      <c r="QEQ6" s="69"/>
      <c r="QER6" s="69"/>
      <c r="QES6" s="69"/>
      <c r="QET6" s="69"/>
      <c r="QEU6" s="69"/>
      <c r="QEV6" s="69"/>
      <c r="QEW6" s="69"/>
      <c r="QEX6" s="69"/>
      <c r="QEY6" s="69"/>
      <c r="QEZ6" s="69"/>
      <c r="QFA6" s="69"/>
      <c r="QFB6" s="69"/>
      <c r="QFC6" s="69"/>
      <c r="QFD6" s="69"/>
      <c r="QFE6" s="69"/>
      <c r="QFF6" s="69"/>
      <c r="QFG6" s="69"/>
      <c r="QFH6" s="69"/>
      <c r="QFI6" s="69"/>
      <c r="QFJ6" s="69"/>
      <c r="QFK6" s="69"/>
      <c r="QFL6" s="69"/>
      <c r="QFM6" s="69"/>
      <c r="QFN6" s="69"/>
      <c r="QFO6" s="69"/>
      <c r="QFP6" s="69"/>
      <c r="QFQ6" s="69"/>
      <c r="QFR6" s="69"/>
      <c r="QFS6" s="69"/>
      <c r="QFT6" s="69"/>
      <c r="QFU6" s="69"/>
      <c r="QFV6" s="69"/>
      <c r="QFW6" s="69"/>
      <c r="QFX6" s="69"/>
      <c r="QFY6" s="69"/>
      <c r="QFZ6" s="69"/>
      <c r="QGA6" s="69"/>
      <c r="QGB6" s="69"/>
      <c r="QGC6" s="69"/>
      <c r="QGD6" s="69"/>
      <c r="QGE6" s="69"/>
      <c r="QGF6" s="69"/>
      <c r="QGG6" s="69"/>
      <c r="QGH6" s="69"/>
      <c r="QGI6" s="69"/>
      <c r="QGJ6" s="69"/>
      <c r="QGK6" s="69"/>
      <c r="QGL6" s="69"/>
      <c r="QGM6" s="69"/>
      <c r="QGN6" s="69"/>
      <c r="QGO6" s="69"/>
      <c r="QGP6" s="69"/>
      <c r="QGQ6" s="69"/>
      <c r="QGR6" s="69"/>
      <c r="QGS6" s="69"/>
      <c r="QGT6" s="69"/>
      <c r="QGU6" s="69"/>
      <c r="QGV6" s="69"/>
      <c r="QGW6" s="69"/>
      <c r="QGX6" s="69"/>
      <c r="QGY6" s="69"/>
      <c r="QGZ6" s="69"/>
      <c r="QHA6" s="69"/>
      <c r="QHB6" s="69"/>
      <c r="QHC6" s="69"/>
      <c r="QHD6" s="69"/>
      <c r="QHE6" s="69"/>
      <c r="QHF6" s="69"/>
      <c r="QHG6" s="69"/>
      <c r="QHH6" s="69"/>
      <c r="QHI6" s="69"/>
      <c r="QHJ6" s="69"/>
      <c r="QHK6" s="69"/>
      <c r="QHL6" s="69"/>
      <c r="QHM6" s="69"/>
      <c r="QHN6" s="69"/>
      <c r="QHO6" s="69"/>
      <c r="QHP6" s="69"/>
      <c r="QHQ6" s="69"/>
      <c r="QHR6" s="69"/>
      <c r="QHS6" s="69"/>
      <c r="QHT6" s="69"/>
      <c r="QHU6" s="69"/>
      <c r="QHV6" s="69"/>
      <c r="QHW6" s="69"/>
      <c r="QHX6" s="69"/>
      <c r="QHY6" s="69"/>
      <c r="QHZ6" s="69"/>
      <c r="QIA6" s="69"/>
      <c r="QIB6" s="69"/>
      <c r="QIC6" s="69"/>
      <c r="QID6" s="69"/>
      <c r="QIE6" s="69"/>
      <c r="QIF6" s="69"/>
      <c r="QIG6" s="69"/>
      <c r="QIH6" s="69"/>
      <c r="QII6" s="69"/>
      <c r="QIJ6" s="69"/>
      <c r="QIK6" s="69"/>
      <c r="QIL6" s="69"/>
      <c r="QIM6" s="69"/>
      <c r="QIN6" s="69"/>
      <c r="QIO6" s="69"/>
      <c r="QIP6" s="69"/>
      <c r="QIQ6" s="69"/>
      <c r="QIR6" s="69"/>
      <c r="QIS6" s="69"/>
      <c r="QIT6" s="69"/>
      <c r="QIU6" s="69"/>
      <c r="QIV6" s="69"/>
      <c r="QIW6" s="69"/>
      <c r="QIX6" s="69"/>
      <c r="QIY6" s="69"/>
      <c r="QIZ6" s="69"/>
      <c r="QJA6" s="69"/>
      <c r="QJB6" s="69"/>
      <c r="QJC6" s="69"/>
      <c r="QJD6" s="69"/>
      <c r="QJE6" s="69"/>
      <c r="QJF6" s="69"/>
      <c r="QJG6" s="69"/>
      <c r="QJH6" s="69"/>
      <c r="QJI6" s="69"/>
      <c r="QJJ6" s="69"/>
      <c r="QJK6" s="69"/>
      <c r="QJL6" s="69"/>
      <c r="QJM6" s="69"/>
      <c r="QJN6" s="69"/>
      <c r="QJO6" s="69"/>
      <c r="QJP6" s="69"/>
      <c r="QJQ6" s="69"/>
      <c r="QJR6" s="69"/>
      <c r="QJS6" s="69"/>
      <c r="QJT6" s="69"/>
      <c r="QJU6" s="69"/>
      <c r="QJV6" s="69"/>
      <c r="QJW6" s="69"/>
      <c r="QJX6" s="69"/>
      <c r="QJY6" s="69"/>
      <c r="QJZ6" s="69"/>
      <c r="QKA6" s="69"/>
      <c r="QKB6" s="69"/>
      <c r="QKC6" s="69"/>
      <c r="QKD6" s="69"/>
      <c r="QKE6" s="69"/>
      <c r="QKF6" s="69"/>
      <c r="QKG6" s="69"/>
      <c r="QKH6" s="69"/>
      <c r="QKI6" s="69"/>
      <c r="QKJ6" s="69"/>
      <c r="QKK6" s="69"/>
      <c r="QKL6" s="69"/>
      <c r="QKM6" s="69"/>
      <c r="QKN6" s="69"/>
      <c r="QKO6" s="69"/>
      <c r="QKP6" s="69"/>
      <c r="QKQ6" s="69"/>
      <c r="QKR6" s="69"/>
      <c r="QKS6" s="69"/>
      <c r="QKT6" s="69"/>
      <c r="QKU6" s="69"/>
      <c r="QKV6" s="69"/>
      <c r="QKW6" s="69"/>
      <c r="QKX6" s="69"/>
      <c r="QKY6" s="69"/>
      <c r="QKZ6" s="69"/>
      <c r="QLA6" s="69"/>
      <c r="QLB6" s="69"/>
      <c r="QLC6" s="69"/>
      <c r="QLD6" s="69"/>
      <c r="QLE6" s="69"/>
      <c r="QLF6" s="69"/>
      <c r="QLG6" s="69"/>
      <c r="QLH6" s="69"/>
      <c r="QLI6" s="69"/>
      <c r="QLJ6" s="69"/>
      <c r="QLK6" s="69"/>
      <c r="QLL6" s="69"/>
      <c r="QLM6" s="69"/>
      <c r="QLN6" s="69"/>
      <c r="QLO6" s="69"/>
      <c r="QLP6" s="69"/>
      <c r="QLQ6" s="69"/>
      <c r="QLR6" s="69"/>
      <c r="QLS6" s="69"/>
      <c r="QLT6" s="69"/>
      <c r="QLU6" s="69"/>
      <c r="QLV6" s="69"/>
      <c r="QLW6" s="69"/>
      <c r="QLX6" s="69"/>
      <c r="QLY6" s="69"/>
      <c r="QLZ6" s="69"/>
      <c r="QMA6" s="69"/>
      <c r="QMB6" s="69"/>
      <c r="QMC6" s="69"/>
      <c r="QMD6" s="69"/>
      <c r="QME6" s="69"/>
      <c r="QMF6" s="69"/>
      <c r="QMG6" s="69"/>
      <c r="QMH6" s="69"/>
      <c r="QMI6" s="69"/>
      <c r="QMJ6" s="69"/>
      <c r="QMK6" s="69"/>
      <c r="QML6" s="69"/>
      <c r="QMM6" s="69"/>
      <c r="QMN6" s="69"/>
      <c r="QMO6" s="69"/>
      <c r="QMP6" s="69"/>
      <c r="QMQ6" s="69"/>
      <c r="QMR6" s="69"/>
      <c r="QMS6" s="69"/>
      <c r="QMT6" s="69"/>
      <c r="QMU6" s="69"/>
      <c r="QMV6" s="69"/>
      <c r="QMW6" s="69"/>
      <c r="QMX6" s="69"/>
      <c r="QMY6" s="69"/>
      <c r="QMZ6" s="69"/>
      <c r="QNA6" s="69"/>
      <c r="QNB6" s="69"/>
      <c r="QNC6" s="69"/>
      <c r="QND6" s="69"/>
      <c r="QNE6" s="69"/>
      <c r="QNF6" s="69"/>
      <c r="QNG6" s="69"/>
      <c r="QNH6" s="69"/>
      <c r="QNI6" s="69"/>
      <c r="QNJ6" s="69"/>
      <c r="QNK6" s="69"/>
      <c r="QNL6" s="69"/>
      <c r="QNM6" s="69"/>
      <c r="QNN6" s="69"/>
      <c r="QNO6" s="69"/>
      <c r="QNP6" s="69"/>
      <c r="QNQ6" s="69"/>
      <c r="QNR6" s="69"/>
      <c r="QNS6" s="69"/>
      <c r="QNT6" s="69"/>
      <c r="QNU6" s="69"/>
      <c r="QNV6" s="69"/>
      <c r="QNW6" s="69"/>
      <c r="QNX6" s="69"/>
      <c r="QNY6" s="69"/>
      <c r="QNZ6" s="69"/>
      <c r="QOA6" s="69"/>
      <c r="QOB6" s="69"/>
      <c r="QOC6" s="69"/>
      <c r="QOD6" s="69"/>
      <c r="QOE6" s="69"/>
      <c r="QOF6" s="69"/>
      <c r="QOG6" s="69"/>
      <c r="QOH6" s="69"/>
      <c r="QOI6" s="69"/>
      <c r="QOJ6" s="69"/>
      <c r="QOK6" s="69"/>
      <c r="QOL6" s="69"/>
      <c r="QOM6" s="69"/>
      <c r="QON6" s="69"/>
      <c r="QOO6" s="69"/>
      <c r="QOP6" s="69"/>
      <c r="QOQ6" s="69"/>
      <c r="QOR6" s="69"/>
      <c r="QOS6" s="69"/>
      <c r="QOT6" s="69"/>
      <c r="QOU6" s="69"/>
      <c r="QOV6" s="69"/>
      <c r="QOW6" s="69"/>
      <c r="QOX6" s="69"/>
      <c r="QOY6" s="69"/>
      <c r="QOZ6" s="69"/>
      <c r="QPA6" s="69"/>
      <c r="QPB6" s="69"/>
      <c r="QPC6" s="69"/>
      <c r="QPD6" s="69"/>
      <c r="QPE6" s="69"/>
      <c r="QPF6" s="69"/>
      <c r="QPG6" s="69"/>
      <c r="QPH6" s="69"/>
      <c r="QPI6" s="69"/>
      <c r="QPJ6" s="69"/>
      <c r="QPK6" s="69"/>
      <c r="QPL6" s="69"/>
      <c r="QPM6" s="69"/>
      <c r="QPN6" s="69"/>
      <c r="QPO6" s="69"/>
      <c r="QPP6" s="69"/>
      <c r="QPQ6" s="69"/>
      <c r="QPR6" s="69"/>
      <c r="QPS6" s="69"/>
      <c r="QPT6" s="69"/>
      <c r="QPU6" s="69"/>
      <c r="QPV6" s="69"/>
      <c r="QPW6" s="69"/>
      <c r="QPX6" s="69"/>
      <c r="QPY6" s="69"/>
      <c r="QPZ6" s="69"/>
      <c r="QQA6" s="69"/>
      <c r="QQB6" s="69"/>
      <c r="QQC6" s="69"/>
      <c r="QQD6" s="69"/>
      <c r="QQE6" s="69"/>
      <c r="QQF6" s="69"/>
      <c r="QQG6" s="69"/>
      <c r="QQH6" s="69"/>
      <c r="QQI6" s="69"/>
      <c r="QQJ6" s="69"/>
      <c r="QQK6" s="69"/>
      <c r="QQL6" s="69"/>
      <c r="QQM6" s="69"/>
      <c r="QQN6" s="69"/>
      <c r="QQO6" s="69"/>
      <c r="QQP6" s="69"/>
      <c r="QQQ6" s="69"/>
      <c r="QQR6" s="69"/>
      <c r="QQS6" s="69"/>
      <c r="QQT6" s="69"/>
      <c r="QQU6" s="69"/>
      <c r="QQV6" s="69"/>
      <c r="QQW6" s="69"/>
      <c r="QQX6" s="69"/>
      <c r="QQY6" s="69"/>
      <c r="QQZ6" s="69"/>
      <c r="QRA6" s="69"/>
      <c r="QRB6" s="69"/>
      <c r="QRC6" s="69"/>
      <c r="QRD6" s="69"/>
      <c r="QRE6" s="69"/>
      <c r="QRF6" s="69"/>
      <c r="QRG6" s="69"/>
      <c r="QRH6" s="69"/>
      <c r="QRI6" s="69"/>
      <c r="QRJ6" s="69"/>
      <c r="QRK6" s="69"/>
      <c r="QRL6" s="69"/>
      <c r="QRM6" s="69"/>
      <c r="QRN6" s="69"/>
      <c r="QRO6" s="69"/>
      <c r="QRP6" s="69"/>
      <c r="QRQ6" s="69"/>
      <c r="QRR6" s="69"/>
      <c r="QRS6" s="69"/>
      <c r="QRT6" s="69"/>
      <c r="QRU6" s="69"/>
      <c r="QRV6" s="69"/>
      <c r="QRW6" s="69"/>
      <c r="QRX6" s="69"/>
      <c r="QRY6" s="69"/>
      <c r="QRZ6" s="69"/>
      <c r="QSA6" s="69"/>
      <c r="QSB6" s="69"/>
      <c r="QSC6" s="69"/>
      <c r="QSD6" s="69"/>
      <c r="QSE6" s="69"/>
      <c r="QSF6" s="69"/>
      <c r="QSG6" s="69"/>
      <c r="QSH6" s="69"/>
      <c r="QSI6" s="69"/>
      <c r="QSJ6" s="69"/>
      <c r="QSK6" s="69"/>
      <c r="QSL6" s="69"/>
      <c r="QSM6" s="69"/>
      <c r="QSN6" s="69"/>
      <c r="QSO6" s="69"/>
      <c r="QSP6" s="69"/>
      <c r="QSQ6" s="69"/>
      <c r="QSR6" s="69"/>
      <c r="QSS6" s="69"/>
      <c r="QST6" s="69"/>
      <c r="QSU6" s="69"/>
      <c r="QSV6" s="69"/>
      <c r="QSW6" s="69"/>
      <c r="QSX6" s="69"/>
      <c r="QSY6" s="69"/>
      <c r="QSZ6" s="69"/>
      <c r="QTA6" s="69"/>
      <c r="QTB6" s="69"/>
      <c r="QTC6" s="69"/>
      <c r="QTD6" s="69"/>
      <c r="QTE6" s="69"/>
      <c r="QTF6" s="69"/>
      <c r="QTG6" s="69"/>
      <c r="QTH6" s="69"/>
      <c r="QTI6" s="69"/>
      <c r="QTJ6" s="69"/>
      <c r="QTK6" s="69"/>
      <c r="QTL6" s="69"/>
      <c r="QTM6" s="69"/>
      <c r="QTN6" s="69"/>
      <c r="QTO6" s="69"/>
      <c r="QTP6" s="69"/>
      <c r="QTQ6" s="69"/>
      <c r="QTR6" s="69"/>
      <c r="QTS6" s="69"/>
      <c r="QTT6" s="69"/>
      <c r="QTU6" s="69"/>
      <c r="QTV6" s="69"/>
      <c r="QTW6" s="69"/>
      <c r="QTX6" s="69"/>
      <c r="QTY6" s="69"/>
      <c r="QTZ6" s="69"/>
      <c r="QUA6" s="69"/>
      <c r="QUB6" s="69"/>
      <c r="QUC6" s="69"/>
      <c r="QUD6" s="69"/>
      <c r="QUE6" s="69"/>
      <c r="QUF6" s="69"/>
      <c r="QUG6" s="69"/>
      <c r="QUH6" s="69"/>
      <c r="QUI6" s="69"/>
      <c r="QUJ6" s="69"/>
      <c r="QUK6" s="69"/>
      <c r="QUL6" s="69"/>
      <c r="QUM6" s="69"/>
      <c r="QUN6" s="69"/>
      <c r="QUO6" s="69"/>
      <c r="QUP6" s="69"/>
      <c r="QUQ6" s="69"/>
      <c r="QUR6" s="69"/>
      <c r="QUS6" s="69"/>
      <c r="QUT6" s="69"/>
      <c r="QUU6" s="69"/>
      <c r="QUV6" s="69"/>
      <c r="QUW6" s="69"/>
      <c r="QUX6" s="69"/>
      <c r="QUY6" s="69"/>
      <c r="QUZ6" s="69"/>
      <c r="QVA6" s="69"/>
      <c r="QVB6" s="69"/>
      <c r="QVC6" s="69"/>
      <c r="QVD6" s="69"/>
      <c r="QVE6" s="69"/>
      <c r="QVF6" s="69"/>
      <c r="QVG6" s="69"/>
      <c r="QVH6" s="69"/>
      <c r="QVI6" s="69"/>
      <c r="QVJ6" s="69"/>
      <c r="QVK6" s="69"/>
      <c r="QVL6" s="69"/>
      <c r="QVM6" s="69"/>
      <c r="QVN6" s="69"/>
      <c r="QVO6" s="69"/>
      <c r="QVP6" s="69"/>
      <c r="QVQ6" s="69"/>
      <c r="QVR6" s="69"/>
      <c r="QVS6" s="69"/>
      <c r="QVT6" s="69"/>
      <c r="QVU6" s="69"/>
      <c r="QVV6" s="69"/>
      <c r="QVW6" s="69"/>
      <c r="QVX6" s="69"/>
      <c r="QVY6" s="69"/>
      <c r="QVZ6" s="69"/>
      <c r="QWA6" s="69"/>
      <c r="QWB6" s="69"/>
      <c r="QWC6" s="69"/>
      <c r="QWD6" s="69"/>
      <c r="QWE6" s="69"/>
      <c r="QWF6" s="69"/>
      <c r="QWG6" s="69"/>
      <c r="QWH6" s="69"/>
      <c r="QWI6" s="69"/>
      <c r="QWJ6" s="69"/>
      <c r="QWK6" s="69"/>
      <c r="QWL6" s="69"/>
      <c r="QWM6" s="69"/>
      <c r="QWN6" s="69"/>
      <c r="QWO6" s="69"/>
      <c r="QWP6" s="69"/>
      <c r="QWQ6" s="69"/>
      <c r="QWR6" s="69"/>
      <c r="QWS6" s="69"/>
      <c r="QWT6" s="69"/>
      <c r="QWU6" s="69"/>
      <c r="QWV6" s="69"/>
      <c r="QWW6" s="69"/>
      <c r="QWX6" s="69"/>
      <c r="QWY6" s="69"/>
      <c r="QWZ6" s="69"/>
      <c r="QXA6" s="69"/>
      <c r="QXB6" s="69"/>
      <c r="QXC6" s="69"/>
      <c r="QXD6" s="69"/>
      <c r="QXE6" s="69"/>
      <c r="QXF6" s="69"/>
      <c r="QXG6" s="69"/>
      <c r="QXH6" s="69"/>
      <c r="QXI6" s="69"/>
      <c r="QXJ6" s="69"/>
      <c r="QXK6" s="69"/>
      <c r="QXL6" s="69"/>
      <c r="QXM6" s="69"/>
      <c r="QXN6" s="69"/>
      <c r="QXO6" s="69"/>
      <c r="QXP6" s="69"/>
      <c r="QXQ6" s="69"/>
      <c r="QXR6" s="69"/>
      <c r="QXS6" s="69"/>
      <c r="QXT6" s="69"/>
      <c r="QXU6" s="69"/>
      <c r="QXV6" s="69"/>
      <c r="QXW6" s="69"/>
      <c r="QXX6" s="69"/>
      <c r="QXY6" s="69"/>
      <c r="QXZ6" s="69"/>
      <c r="QYA6" s="69"/>
      <c r="QYB6" s="69"/>
      <c r="QYC6" s="69"/>
      <c r="QYD6" s="69"/>
      <c r="QYE6" s="69"/>
      <c r="QYF6" s="69"/>
      <c r="QYG6" s="69"/>
      <c r="QYH6" s="69"/>
      <c r="QYI6" s="69"/>
      <c r="QYJ6" s="69"/>
      <c r="QYK6" s="69"/>
      <c r="QYL6" s="69"/>
      <c r="QYM6" s="69"/>
      <c r="QYN6" s="69"/>
      <c r="QYO6" s="69"/>
      <c r="QYP6" s="69"/>
      <c r="QYQ6" s="69"/>
      <c r="QYR6" s="69"/>
      <c r="QYS6" s="69"/>
      <c r="QYT6" s="69"/>
      <c r="QYU6" s="69"/>
      <c r="QYV6" s="69"/>
      <c r="QYW6" s="69"/>
      <c r="QYX6" s="69"/>
      <c r="QYY6" s="69"/>
      <c r="QYZ6" s="69"/>
      <c r="QZA6" s="69"/>
      <c r="QZB6" s="69"/>
      <c r="QZC6" s="69"/>
      <c r="QZD6" s="69"/>
      <c r="QZE6" s="69"/>
      <c r="QZF6" s="69"/>
      <c r="QZG6" s="69"/>
      <c r="QZH6" s="69"/>
      <c r="QZI6" s="69"/>
      <c r="QZJ6" s="69"/>
      <c r="QZK6" s="69"/>
      <c r="QZL6" s="69"/>
      <c r="QZM6" s="69"/>
      <c r="QZN6" s="69"/>
      <c r="QZO6" s="69"/>
      <c r="QZP6" s="69"/>
      <c r="QZQ6" s="69"/>
      <c r="QZR6" s="69"/>
      <c r="QZS6" s="69"/>
      <c r="QZT6" s="69"/>
      <c r="QZU6" s="69"/>
      <c r="QZV6" s="69"/>
      <c r="QZW6" s="69"/>
      <c r="QZX6" s="69"/>
      <c r="QZY6" s="69"/>
      <c r="QZZ6" s="69"/>
      <c r="RAA6" s="69"/>
      <c r="RAB6" s="69"/>
      <c r="RAC6" s="69"/>
      <c r="RAD6" s="69"/>
      <c r="RAE6" s="69"/>
      <c r="RAF6" s="69"/>
      <c r="RAG6" s="69"/>
      <c r="RAH6" s="69"/>
      <c r="RAI6" s="69"/>
      <c r="RAJ6" s="69"/>
      <c r="RAK6" s="69"/>
      <c r="RAL6" s="69"/>
      <c r="RAM6" s="69"/>
      <c r="RAN6" s="69"/>
      <c r="RAO6" s="69"/>
      <c r="RAP6" s="69"/>
      <c r="RAQ6" s="69"/>
      <c r="RAR6" s="69"/>
      <c r="RAS6" s="69"/>
      <c r="RAT6" s="69"/>
      <c r="RAU6" s="69"/>
      <c r="RAV6" s="69"/>
      <c r="RAW6" s="69"/>
      <c r="RAX6" s="69"/>
      <c r="RAY6" s="69"/>
      <c r="RAZ6" s="69"/>
      <c r="RBA6" s="69"/>
      <c r="RBB6" s="69"/>
      <c r="RBC6" s="69"/>
      <c r="RBD6" s="69"/>
      <c r="RBE6" s="69"/>
      <c r="RBF6" s="69"/>
      <c r="RBG6" s="69"/>
      <c r="RBH6" s="69"/>
      <c r="RBI6" s="69"/>
      <c r="RBJ6" s="69"/>
      <c r="RBK6" s="69"/>
      <c r="RBL6" s="69"/>
      <c r="RBM6" s="69"/>
      <c r="RBN6" s="69"/>
      <c r="RBO6" s="69"/>
      <c r="RBP6" s="69"/>
      <c r="RBQ6" s="69"/>
      <c r="RBR6" s="69"/>
      <c r="RBS6" s="69"/>
      <c r="RBT6" s="69"/>
      <c r="RBU6" s="69"/>
      <c r="RBV6" s="69"/>
      <c r="RBW6" s="69"/>
      <c r="RBX6" s="69"/>
      <c r="RBY6" s="69"/>
      <c r="RBZ6" s="69"/>
      <c r="RCA6" s="69"/>
      <c r="RCB6" s="69"/>
      <c r="RCC6" s="69"/>
      <c r="RCD6" s="69"/>
      <c r="RCE6" s="69"/>
      <c r="RCF6" s="69"/>
      <c r="RCG6" s="69"/>
      <c r="RCH6" s="69"/>
      <c r="RCI6" s="69"/>
      <c r="RCJ6" s="69"/>
      <c r="RCK6" s="69"/>
      <c r="RCL6" s="69"/>
      <c r="RCM6" s="69"/>
      <c r="RCN6" s="69"/>
      <c r="RCO6" s="69"/>
      <c r="RCP6" s="69"/>
      <c r="RCQ6" s="69"/>
      <c r="RCR6" s="69"/>
      <c r="RCS6" s="69"/>
      <c r="RCT6" s="69"/>
      <c r="RCU6" s="69"/>
      <c r="RCV6" s="69"/>
      <c r="RCW6" s="69"/>
      <c r="RCX6" s="69"/>
      <c r="RCY6" s="69"/>
      <c r="RCZ6" s="69"/>
      <c r="RDA6" s="69"/>
      <c r="RDB6" s="69"/>
      <c r="RDC6" s="69"/>
      <c r="RDD6" s="69"/>
      <c r="RDE6" s="69"/>
      <c r="RDF6" s="69"/>
      <c r="RDG6" s="69"/>
      <c r="RDH6" s="69"/>
      <c r="RDI6" s="69"/>
      <c r="RDJ6" s="69"/>
      <c r="RDK6" s="69"/>
      <c r="RDL6" s="69"/>
      <c r="RDM6" s="69"/>
      <c r="RDN6" s="69"/>
      <c r="RDO6" s="69"/>
      <c r="RDP6" s="69"/>
      <c r="RDQ6" s="69"/>
      <c r="RDR6" s="69"/>
      <c r="RDS6" s="69"/>
      <c r="RDT6" s="69"/>
      <c r="RDU6" s="69"/>
      <c r="RDV6" s="69"/>
      <c r="RDW6" s="69"/>
      <c r="RDX6" s="69"/>
      <c r="RDY6" s="69"/>
      <c r="RDZ6" s="69"/>
      <c r="REA6" s="69"/>
      <c r="REB6" s="69"/>
      <c r="REC6" s="69"/>
      <c r="RED6" s="69"/>
      <c r="REE6" s="69"/>
      <c r="REF6" s="69"/>
      <c r="REG6" s="69"/>
      <c r="REH6" s="69"/>
      <c r="REI6" s="69"/>
      <c r="REJ6" s="69"/>
      <c r="REK6" s="69"/>
      <c r="REL6" s="69"/>
      <c r="REM6" s="69"/>
      <c r="REN6" s="69"/>
      <c r="REO6" s="69"/>
      <c r="REP6" s="69"/>
      <c r="REQ6" s="69"/>
      <c r="RER6" s="69"/>
      <c r="RES6" s="69"/>
      <c r="RET6" s="69"/>
      <c r="REU6" s="69"/>
      <c r="REV6" s="69"/>
      <c r="REW6" s="69"/>
      <c r="REX6" s="69"/>
      <c r="REY6" s="69"/>
      <c r="REZ6" s="69"/>
      <c r="RFA6" s="69"/>
      <c r="RFB6" s="69"/>
      <c r="RFC6" s="69"/>
      <c r="RFD6" s="69"/>
      <c r="RFE6" s="69"/>
      <c r="RFF6" s="69"/>
      <c r="RFG6" s="69"/>
      <c r="RFH6" s="69"/>
      <c r="RFI6" s="69"/>
      <c r="RFJ6" s="69"/>
      <c r="RFK6" s="69"/>
      <c r="RFL6" s="69"/>
      <c r="RFM6" s="69"/>
      <c r="RFN6" s="69"/>
      <c r="RFO6" s="69"/>
      <c r="RFP6" s="69"/>
      <c r="RFQ6" s="69"/>
      <c r="RFR6" s="69"/>
      <c r="RFS6" s="69"/>
      <c r="RFT6" s="69"/>
      <c r="RFU6" s="69"/>
      <c r="RFV6" s="69"/>
      <c r="RFW6" s="69"/>
      <c r="RFX6" s="69"/>
      <c r="RFY6" s="69"/>
      <c r="RFZ6" s="69"/>
      <c r="RGA6" s="69"/>
      <c r="RGB6" s="69"/>
      <c r="RGC6" s="69"/>
      <c r="RGD6" s="69"/>
      <c r="RGE6" s="69"/>
      <c r="RGF6" s="69"/>
      <c r="RGG6" s="69"/>
      <c r="RGH6" s="69"/>
      <c r="RGI6" s="69"/>
      <c r="RGJ6" s="69"/>
      <c r="RGK6" s="69"/>
      <c r="RGL6" s="69"/>
      <c r="RGM6" s="69"/>
      <c r="RGN6" s="69"/>
      <c r="RGO6" s="69"/>
      <c r="RGP6" s="69"/>
      <c r="RGQ6" s="69"/>
      <c r="RGR6" s="69"/>
      <c r="RGS6" s="69"/>
      <c r="RGT6" s="69"/>
      <c r="RGU6" s="69"/>
      <c r="RGV6" s="69"/>
      <c r="RGW6" s="69"/>
      <c r="RGX6" s="69"/>
      <c r="RGY6" s="69"/>
      <c r="RGZ6" s="69"/>
      <c r="RHA6" s="69"/>
      <c r="RHB6" s="69"/>
      <c r="RHC6" s="69"/>
      <c r="RHD6" s="69"/>
      <c r="RHE6" s="69"/>
      <c r="RHF6" s="69"/>
      <c r="RHG6" s="69"/>
      <c r="RHH6" s="69"/>
      <c r="RHI6" s="69"/>
      <c r="RHJ6" s="69"/>
      <c r="RHK6" s="69"/>
      <c r="RHL6" s="69"/>
      <c r="RHM6" s="69"/>
      <c r="RHN6" s="69"/>
      <c r="RHO6" s="69"/>
      <c r="RHP6" s="69"/>
      <c r="RHQ6" s="69"/>
      <c r="RHR6" s="69"/>
      <c r="RHS6" s="69"/>
      <c r="RHT6" s="69"/>
      <c r="RHU6" s="69"/>
      <c r="RHV6" s="69"/>
      <c r="RHW6" s="69"/>
      <c r="RHX6" s="69"/>
      <c r="RHY6" s="69"/>
      <c r="RHZ6" s="69"/>
      <c r="RIA6" s="69"/>
      <c r="RIB6" s="69"/>
      <c r="RIC6" s="69"/>
      <c r="RID6" s="69"/>
      <c r="RIE6" s="69"/>
      <c r="RIF6" s="69"/>
      <c r="RIG6" s="69"/>
      <c r="RIH6" s="69"/>
      <c r="RII6" s="69"/>
      <c r="RIJ6" s="69"/>
      <c r="RIK6" s="69"/>
      <c r="RIL6" s="69"/>
      <c r="RIM6" s="69"/>
      <c r="RIN6" s="69"/>
      <c r="RIO6" s="69"/>
      <c r="RIP6" s="69"/>
      <c r="RIQ6" s="69"/>
      <c r="RIR6" s="69"/>
      <c r="RIS6" s="69"/>
      <c r="RIT6" s="69"/>
      <c r="RIU6" s="69"/>
      <c r="RIV6" s="69"/>
      <c r="RIW6" s="69"/>
      <c r="RIX6" s="69"/>
      <c r="RIY6" s="69"/>
      <c r="RIZ6" s="69"/>
      <c r="RJA6" s="69"/>
      <c r="RJB6" s="69"/>
      <c r="RJC6" s="69"/>
      <c r="RJD6" s="69"/>
      <c r="RJE6" s="69"/>
      <c r="RJF6" s="69"/>
      <c r="RJG6" s="69"/>
      <c r="RJH6" s="69"/>
      <c r="RJI6" s="69"/>
      <c r="RJJ6" s="69"/>
      <c r="RJK6" s="69"/>
      <c r="RJL6" s="69"/>
      <c r="RJM6" s="69"/>
      <c r="RJN6" s="69"/>
      <c r="RJO6" s="69"/>
      <c r="RJP6" s="69"/>
      <c r="RJQ6" s="69"/>
      <c r="RJR6" s="69"/>
      <c r="RJS6" s="69"/>
      <c r="RJT6" s="69"/>
      <c r="RJU6" s="69"/>
      <c r="RJV6" s="69"/>
      <c r="RJW6" s="69"/>
      <c r="RJX6" s="69"/>
      <c r="RJY6" s="69"/>
      <c r="RJZ6" s="69"/>
      <c r="RKA6" s="69"/>
      <c r="RKB6" s="69"/>
      <c r="RKC6" s="69"/>
      <c r="RKD6" s="69"/>
      <c r="RKE6" s="69"/>
      <c r="RKF6" s="69"/>
      <c r="RKG6" s="69"/>
      <c r="RKH6" s="69"/>
      <c r="RKI6" s="69"/>
      <c r="RKJ6" s="69"/>
      <c r="RKK6" s="69"/>
      <c r="RKL6" s="69"/>
      <c r="RKM6" s="69"/>
      <c r="RKN6" s="69"/>
      <c r="RKO6" s="69"/>
      <c r="RKP6" s="69"/>
      <c r="RKQ6" s="69"/>
      <c r="RKR6" s="69"/>
      <c r="RKS6" s="69"/>
      <c r="RKT6" s="69"/>
      <c r="RKU6" s="69"/>
      <c r="RKV6" s="69"/>
      <c r="RKW6" s="69"/>
      <c r="RKX6" s="69"/>
      <c r="RKY6" s="69"/>
      <c r="RKZ6" s="69"/>
      <c r="RLA6" s="69"/>
      <c r="RLB6" s="69"/>
      <c r="RLC6" s="69"/>
      <c r="RLD6" s="69"/>
      <c r="RLE6" s="69"/>
      <c r="RLF6" s="69"/>
      <c r="RLG6" s="69"/>
      <c r="RLH6" s="69"/>
      <c r="RLI6" s="69"/>
      <c r="RLJ6" s="69"/>
      <c r="RLK6" s="69"/>
      <c r="RLL6" s="69"/>
      <c r="RLM6" s="69"/>
      <c r="RLN6" s="69"/>
      <c r="RLO6" s="69"/>
      <c r="RLP6" s="69"/>
      <c r="RLQ6" s="69"/>
      <c r="RLR6" s="69"/>
      <c r="RLS6" s="69"/>
      <c r="RLT6" s="69"/>
      <c r="RLU6" s="69"/>
      <c r="RLV6" s="69"/>
      <c r="RLW6" s="69"/>
      <c r="RLX6" s="69"/>
      <c r="RLY6" s="69"/>
      <c r="RLZ6" s="69"/>
      <c r="RMA6" s="69"/>
      <c r="RMB6" s="69"/>
      <c r="RMC6" s="69"/>
      <c r="RMD6" s="69"/>
      <c r="RME6" s="69"/>
      <c r="RMF6" s="69"/>
      <c r="RMG6" s="69"/>
      <c r="RMH6" s="69"/>
      <c r="RMI6" s="69"/>
      <c r="RMJ6" s="69"/>
      <c r="RMK6" s="69"/>
      <c r="RML6" s="69"/>
      <c r="RMM6" s="69"/>
      <c r="RMN6" s="69"/>
      <c r="RMO6" s="69"/>
      <c r="RMP6" s="69"/>
      <c r="RMQ6" s="69"/>
      <c r="RMR6" s="69"/>
      <c r="RMS6" s="69"/>
      <c r="RMT6" s="69"/>
      <c r="RMU6" s="69"/>
      <c r="RMV6" s="69"/>
      <c r="RMW6" s="69"/>
      <c r="RMX6" s="69"/>
      <c r="RMY6" s="69"/>
      <c r="RMZ6" s="69"/>
      <c r="RNA6" s="69"/>
      <c r="RNB6" s="69"/>
      <c r="RNC6" s="69"/>
      <c r="RND6" s="69"/>
      <c r="RNE6" s="69"/>
      <c r="RNF6" s="69"/>
      <c r="RNG6" s="69"/>
      <c r="RNH6" s="69"/>
      <c r="RNI6" s="69"/>
      <c r="RNJ6" s="69"/>
      <c r="RNK6" s="69"/>
      <c r="RNL6" s="69"/>
      <c r="RNM6" s="69"/>
      <c r="RNN6" s="69"/>
      <c r="RNO6" s="69"/>
      <c r="RNP6" s="69"/>
      <c r="RNQ6" s="69"/>
      <c r="RNR6" s="69"/>
      <c r="RNS6" s="69"/>
      <c r="RNT6" s="69"/>
      <c r="RNU6" s="69"/>
      <c r="RNV6" s="69"/>
      <c r="RNW6" s="69"/>
      <c r="RNX6" s="69"/>
      <c r="RNY6" s="69"/>
      <c r="RNZ6" s="69"/>
      <c r="ROA6" s="69"/>
      <c r="ROB6" s="69"/>
      <c r="ROC6" s="69"/>
      <c r="ROD6" s="69"/>
      <c r="ROE6" s="69"/>
      <c r="ROF6" s="69"/>
      <c r="ROG6" s="69"/>
      <c r="ROH6" s="69"/>
      <c r="ROI6" s="69"/>
      <c r="ROJ6" s="69"/>
      <c r="ROK6" s="69"/>
      <c r="ROL6" s="69"/>
      <c r="ROM6" s="69"/>
      <c r="RON6" s="69"/>
      <c r="ROO6" s="69"/>
      <c r="ROP6" s="69"/>
      <c r="ROQ6" s="69"/>
      <c r="ROR6" s="69"/>
      <c r="ROS6" s="69"/>
      <c r="ROT6" s="69"/>
      <c r="ROU6" s="69"/>
      <c r="ROV6" s="69"/>
      <c r="ROW6" s="69"/>
      <c r="ROX6" s="69"/>
      <c r="ROY6" s="69"/>
      <c r="ROZ6" s="69"/>
      <c r="RPA6" s="69"/>
      <c r="RPB6" s="69"/>
      <c r="RPC6" s="69"/>
      <c r="RPD6" s="69"/>
      <c r="RPE6" s="69"/>
      <c r="RPF6" s="69"/>
      <c r="RPG6" s="69"/>
      <c r="RPH6" s="69"/>
      <c r="RPI6" s="69"/>
      <c r="RPJ6" s="69"/>
      <c r="RPK6" s="69"/>
      <c r="RPL6" s="69"/>
      <c r="RPM6" s="69"/>
      <c r="RPN6" s="69"/>
      <c r="RPO6" s="69"/>
      <c r="RPP6" s="69"/>
      <c r="RPQ6" s="69"/>
      <c r="RPR6" s="69"/>
      <c r="RPS6" s="69"/>
      <c r="RPT6" s="69"/>
      <c r="RPU6" s="69"/>
      <c r="RPV6" s="69"/>
      <c r="RPW6" s="69"/>
      <c r="RPX6" s="69"/>
      <c r="RPY6" s="69"/>
      <c r="RPZ6" s="69"/>
      <c r="RQA6" s="69"/>
      <c r="RQB6" s="69"/>
      <c r="RQC6" s="69"/>
      <c r="RQD6" s="69"/>
      <c r="RQE6" s="69"/>
      <c r="RQF6" s="69"/>
      <c r="RQG6" s="69"/>
      <c r="RQH6" s="69"/>
      <c r="RQI6" s="69"/>
      <c r="RQJ6" s="69"/>
      <c r="RQK6" s="69"/>
      <c r="RQL6" s="69"/>
      <c r="RQM6" s="69"/>
      <c r="RQN6" s="69"/>
      <c r="RQO6" s="69"/>
      <c r="RQP6" s="69"/>
      <c r="RQQ6" s="69"/>
      <c r="RQR6" s="69"/>
      <c r="RQS6" s="69"/>
      <c r="RQT6" s="69"/>
      <c r="RQU6" s="69"/>
      <c r="RQV6" s="69"/>
      <c r="RQW6" s="69"/>
      <c r="RQX6" s="69"/>
      <c r="RQY6" s="69"/>
      <c r="RQZ6" s="69"/>
      <c r="RRA6" s="69"/>
      <c r="RRB6" s="69"/>
      <c r="RRC6" s="69"/>
      <c r="RRD6" s="69"/>
      <c r="RRE6" s="69"/>
      <c r="RRF6" s="69"/>
      <c r="RRG6" s="69"/>
      <c r="RRH6" s="69"/>
      <c r="RRI6" s="69"/>
      <c r="RRJ6" s="69"/>
      <c r="RRK6" s="69"/>
      <c r="RRL6" s="69"/>
      <c r="RRM6" s="69"/>
      <c r="RRN6" s="69"/>
      <c r="RRO6" s="69"/>
      <c r="RRP6" s="69"/>
      <c r="RRQ6" s="69"/>
      <c r="RRR6" s="69"/>
      <c r="RRS6" s="69"/>
      <c r="RRT6" s="69"/>
      <c r="RRU6" s="69"/>
      <c r="RRV6" s="69"/>
      <c r="RRW6" s="69"/>
      <c r="RRX6" s="69"/>
      <c r="RRY6" s="69"/>
      <c r="RRZ6" s="69"/>
      <c r="RSA6" s="69"/>
      <c r="RSB6" s="69"/>
      <c r="RSC6" s="69"/>
      <c r="RSD6" s="69"/>
      <c r="RSE6" s="69"/>
      <c r="RSF6" s="69"/>
      <c r="RSG6" s="69"/>
      <c r="RSH6" s="69"/>
      <c r="RSI6" s="69"/>
      <c r="RSJ6" s="69"/>
      <c r="RSK6" s="69"/>
      <c r="RSL6" s="69"/>
      <c r="RSM6" s="69"/>
      <c r="RSN6" s="69"/>
      <c r="RSO6" s="69"/>
      <c r="RSP6" s="69"/>
      <c r="RSQ6" s="69"/>
      <c r="RSR6" s="69"/>
      <c r="RSS6" s="69"/>
      <c r="RST6" s="69"/>
      <c r="RSU6" s="69"/>
      <c r="RSV6" s="69"/>
      <c r="RSW6" s="69"/>
      <c r="RSX6" s="69"/>
      <c r="RSY6" s="69"/>
      <c r="RSZ6" s="69"/>
      <c r="RTA6" s="69"/>
      <c r="RTB6" s="69"/>
      <c r="RTC6" s="69"/>
      <c r="RTD6" s="69"/>
      <c r="RTE6" s="69"/>
      <c r="RTF6" s="69"/>
      <c r="RTG6" s="69"/>
      <c r="RTH6" s="69"/>
      <c r="RTI6" s="69"/>
      <c r="RTJ6" s="69"/>
      <c r="RTK6" s="69"/>
      <c r="RTL6" s="69"/>
      <c r="RTM6" s="69"/>
      <c r="RTN6" s="69"/>
      <c r="RTO6" s="69"/>
      <c r="RTP6" s="69"/>
      <c r="RTQ6" s="69"/>
      <c r="RTR6" s="69"/>
      <c r="RTS6" s="69"/>
      <c r="RTT6" s="69"/>
      <c r="RTU6" s="69"/>
      <c r="RTV6" s="69"/>
      <c r="RTW6" s="69"/>
      <c r="RTX6" s="69"/>
      <c r="RTY6" s="69"/>
      <c r="RTZ6" s="69"/>
      <c r="RUA6" s="69"/>
      <c r="RUB6" s="69"/>
      <c r="RUC6" s="69"/>
      <c r="RUD6" s="69"/>
      <c r="RUE6" s="69"/>
      <c r="RUF6" s="69"/>
      <c r="RUG6" s="69"/>
      <c r="RUH6" s="69"/>
      <c r="RUI6" s="69"/>
      <c r="RUJ6" s="69"/>
      <c r="RUK6" s="69"/>
      <c r="RUL6" s="69"/>
      <c r="RUM6" s="69"/>
      <c r="RUN6" s="69"/>
      <c r="RUO6" s="69"/>
      <c r="RUP6" s="69"/>
      <c r="RUQ6" s="69"/>
      <c r="RUR6" s="69"/>
      <c r="RUS6" s="69"/>
      <c r="RUT6" s="69"/>
      <c r="RUU6" s="69"/>
      <c r="RUV6" s="69"/>
      <c r="RUW6" s="69"/>
      <c r="RUX6" s="69"/>
      <c r="RUY6" s="69"/>
      <c r="RUZ6" s="69"/>
      <c r="RVA6" s="69"/>
      <c r="RVB6" s="69"/>
      <c r="RVC6" s="69"/>
      <c r="RVD6" s="69"/>
      <c r="RVE6" s="69"/>
      <c r="RVF6" s="69"/>
      <c r="RVG6" s="69"/>
      <c r="RVH6" s="69"/>
      <c r="RVI6" s="69"/>
      <c r="RVJ6" s="69"/>
      <c r="RVK6" s="69"/>
      <c r="RVL6" s="69"/>
      <c r="RVM6" s="69"/>
      <c r="RVN6" s="69"/>
      <c r="RVO6" s="69"/>
      <c r="RVP6" s="69"/>
      <c r="RVQ6" s="69"/>
      <c r="RVR6" s="69"/>
      <c r="RVS6" s="69"/>
      <c r="RVT6" s="69"/>
      <c r="RVU6" s="69"/>
      <c r="RVV6" s="69"/>
      <c r="RVW6" s="69"/>
      <c r="RVX6" s="69"/>
      <c r="RVY6" s="69"/>
      <c r="RVZ6" s="69"/>
      <c r="RWA6" s="69"/>
      <c r="RWB6" s="69"/>
      <c r="RWC6" s="69"/>
      <c r="RWD6" s="69"/>
      <c r="RWE6" s="69"/>
      <c r="RWF6" s="69"/>
      <c r="RWG6" s="69"/>
      <c r="RWH6" s="69"/>
      <c r="RWI6" s="69"/>
      <c r="RWJ6" s="69"/>
      <c r="RWK6" s="69"/>
      <c r="RWL6" s="69"/>
      <c r="RWM6" s="69"/>
      <c r="RWN6" s="69"/>
      <c r="RWO6" s="69"/>
      <c r="RWP6" s="69"/>
      <c r="RWQ6" s="69"/>
      <c r="RWR6" s="69"/>
      <c r="RWS6" s="69"/>
      <c r="RWT6" s="69"/>
      <c r="RWU6" s="69"/>
      <c r="RWV6" s="69"/>
      <c r="RWW6" s="69"/>
      <c r="RWX6" s="69"/>
      <c r="RWY6" s="69"/>
      <c r="RWZ6" s="69"/>
      <c r="RXA6" s="69"/>
      <c r="RXB6" s="69"/>
      <c r="RXC6" s="69"/>
      <c r="RXD6" s="69"/>
      <c r="RXE6" s="69"/>
      <c r="RXF6" s="69"/>
      <c r="RXG6" s="69"/>
      <c r="RXH6" s="69"/>
      <c r="RXI6" s="69"/>
      <c r="RXJ6" s="69"/>
      <c r="RXK6" s="69"/>
      <c r="RXL6" s="69"/>
      <c r="RXM6" s="69"/>
      <c r="RXN6" s="69"/>
      <c r="RXO6" s="69"/>
      <c r="RXP6" s="69"/>
      <c r="RXQ6" s="69"/>
      <c r="RXR6" s="69"/>
      <c r="RXS6" s="69"/>
      <c r="RXT6" s="69"/>
      <c r="RXU6" s="69"/>
      <c r="RXV6" s="69"/>
      <c r="RXW6" s="69"/>
      <c r="RXX6" s="69"/>
      <c r="RXY6" s="69"/>
      <c r="RXZ6" s="69"/>
      <c r="RYA6" s="69"/>
      <c r="RYB6" s="69"/>
      <c r="RYC6" s="69"/>
      <c r="RYD6" s="69"/>
      <c r="RYE6" s="69"/>
      <c r="RYF6" s="69"/>
      <c r="RYG6" s="69"/>
      <c r="RYH6" s="69"/>
      <c r="RYI6" s="69"/>
      <c r="RYJ6" s="69"/>
      <c r="RYK6" s="69"/>
      <c r="RYL6" s="69"/>
      <c r="RYM6" s="69"/>
      <c r="RYN6" s="69"/>
      <c r="RYO6" s="69"/>
      <c r="RYP6" s="69"/>
      <c r="RYQ6" s="69"/>
      <c r="RYR6" s="69"/>
      <c r="RYS6" s="69"/>
      <c r="RYT6" s="69"/>
      <c r="RYU6" s="69"/>
      <c r="RYV6" s="69"/>
      <c r="RYW6" s="69"/>
      <c r="RYX6" s="69"/>
      <c r="RYY6" s="69"/>
      <c r="RYZ6" s="69"/>
      <c r="RZA6" s="69"/>
      <c r="RZB6" s="69"/>
      <c r="RZC6" s="69"/>
      <c r="RZD6" s="69"/>
      <c r="RZE6" s="69"/>
      <c r="RZF6" s="69"/>
      <c r="RZG6" s="69"/>
      <c r="RZH6" s="69"/>
      <c r="RZI6" s="69"/>
      <c r="RZJ6" s="69"/>
      <c r="RZK6" s="69"/>
      <c r="RZL6" s="69"/>
      <c r="RZM6" s="69"/>
      <c r="RZN6" s="69"/>
      <c r="RZO6" s="69"/>
      <c r="RZP6" s="69"/>
      <c r="RZQ6" s="69"/>
      <c r="RZR6" s="69"/>
      <c r="RZS6" s="69"/>
      <c r="RZT6" s="69"/>
      <c r="RZU6" s="69"/>
      <c r="RZV6" s="69"/>
      <c r="RZW6" s="69"/>
      <c r="RZX6" s="69"/>
      <c r="RZY6" s="69"/>
      <c r="RZZ6" s="69"/>
      <c r="SAA6" s="69"/>
      <c r="SAB6" s="69"/>
      <c r="SAC6" s="69"/>
      <c r="SAD6" s="69"/>
      <c r="SAE6" s="69"/>
      <c r="SAF6" s="69"/>
      <c r="SAG6" s="69"/>
      <c r="SAH6" s="69"/>
      <c r="SAI6" s="69"/>
      <c r="SAJ6" s="69"/>
      <c r="SAK6" s="69"/>
      <c r="SAL6" s="69"/>
      <c r="SAM6" s="69"/>
      <c r="SAN6" s="69"/>
      <c r="SAO6" s="69"/>
      <c r="SAP6" s="69"/>
      <c r="SAQ6" s="69"/>
      <c r="SAR6" s="69"/>
      <c r="SAS6" s="69"/>
      <c r="SAT6" s="69"/>
      <c r="SAU6" s="69"/>
      <c r="SAV6" s="69"/>
      <c r="SAW6" s="69"/>
      <c r="SAX6" s="69"/>
      <c r="SAY6" s="69"/>
      <c r="SAZ6" s="69"/>
      <c r="SBA6" s="69"/>
      <c r="SBB6" s="69"/>
      <c r="SBC6" s="69"/>
      <c r="SBD6" s="69"/>
      <c r="SBE6" s="69"/>
      <c r="SBF6" s="69"/>
      <c r="SBG6" s="69"/>
      <c r="SBH6" s="69"/>
      <c r="SBI6" s="69"/>
      <c r="SBJ6" s="69"/>
      <c r="SBK6" s="69"/>
      <c r="SBL6" s="69"/>
      <c r="SBM6" s="69"/>
      <c r="SBN6" s="69"/>
      <c r="SBO6" s="69"/>
      <c r="SBP6" s="69"/>
      <c r="SBQ6" s="69"/>
      <c r="SBR6" s="69"/>
      <c r="SBS6" s="69"/>
      <c r="SBT6" s="69"/>
      <c r="SBU6" s="69"/>
      <c r="SBV6" s="69"/>
      <c r="SBW6" s="69"/>
      <c r="SBX6" s="69"/>
      <c r="SBY6" s="69"/>
      <c r="SBZ6" s="69"/>
      <c r="SCA6" s="69"/>
      <c r="SCB6" s="69"/>
      <c r="SCC6" s="69"/>
      <c r="SCD6" s="69"/>
      <c r="SCE6" s="69"/>
      <c r="SCF6" s="69"/>
      <c r="SCG6" s="69"/>
      <c r="SCH6" s="69"/>
      <c r="SCI6" s="69"/>
      <c r="SCJ6" s="69"/>
      <c r="SCK6" s="69"/>
      <c r="SCL6" s="69"/>
      <c r="SCM6" s="69"/>
      <c r="SCN6" s="69"/>
      <c r="SCO6" s="69"/>
      <c r="SCP6" s="69"/>
      <c r="SCQ6" s="69"/>
      <c r="SCR6" s="69"/>
      <c r="SCS6" s="69"/>
      <c r="SCT6" s="69"/>
      <c r="SCU6" s="69"/>
      <c r="SCV6" s="69"/>
      <c r="SCW6" s="69"/>
      <c r="SCX6" s="69"/>
      <c r="SCY6" s="69"/>
      <c r="SCZ6" s="69"/>
      <c r="SDA6" s="69"/>
      <c r="SDB6" s="69"/>
      <c r="SDC6" s="69"/>
      <c r="SDD6" s="69"/>
      <c r="SDE6" s="69"/>
      <c r="SDF6" s="69"/>
      <c r="SDG6" s="69"/>
      <c r="SDH6" s="69"/>
      <c r="SDI6" s="69"/>
      <c r="SDJ6" s="69"/>
      <c r="SDK6" s="69"/>
      <c r="SDL6" s="69"/>
      <c r="SDM6" s="69"/>
      <c r="SDN6" s="69"/>
      <c r="SDO6" s="69"/>
      <c r="SDP6" s="69"/>
      <c r="SDQ6" s="69"/>
      <c r="SDR6" s="69"/>
      <c r="SDS6" s="69"/>
      <c r="SDT6" s="69"/>
      <c r="SDU6" s="69"/>
      <c r="SDV6" s="69"/>
      <c r="SDW6" s="69"/>
      <c r="SDX6" s="69"/>
      <c r="SDY6" s="69"/>
      <c r="SDZ6" s="69"/>
      <c r="SEA6" s="69"/>
      <c r="SEB6" s="69"/>
      <c r="SEC6" s="69"/>
      <c r="SED6" s="69"/>
      <c r="SEE6" s="69"/>
      <c r="SEF6" s="69"/>
      <c r="SEG6" s="69"/>
      <c r="SEH6" s="69"/>
      <c r="SEI6" s="69"/>
      <c r="SEJ6" s="69"/>
      <c r="SEK6" s="69"/>
      <c r="SEL6" s="69"/>
      <c r="SEM6" s="69"/>
      <c r="SEN6" s="69"/>
      <c r="SEO6" s="69"/>
      <c r="SEP6" s="69"/>
      <c r="SEQ6" s="69"/>
      <c r="SER6" s="69"/>
      <c r="SES6" s="69"/>
      <c r="SET6" s="69"/>
      <c r="SEU6" s="69"/>
      <c r="SEV6" s="69"/>
      <c r="SEW6" s="69"/>
      <c r="SEX6" s="69"/>
      <c r="SEY6" s="69"/>
      <c r="SEZ6" s="69"/>
      <c r="SFA6" s="69"/>
      <c r="SFB6" s="69"/>
      <c r="SFC6" s="69"/>
      <c r="SFD6" s="69"/>
      <c r="SFE6" s="69"/>
      <c r="SFF6" s="69"/>
      <c r="SFG6" s="69"/>
      <c r="SFH6" s="69"/>
      <c r="SFI6" s="69"/>
      <c r="SFJ6" s="69"/>
      <c r="SFK6" s="69"/>
      <c r="SFL6" s="69"/>
      <c r="SFM6" s="69"/>
      <c r="SFN6" s="69"/>
      <c r="SFO6" s="69"/>
      <c r="SFP6" s="69"/>
      <c r="SFQ6" s="69"/>
      <c r="SFR6" s="69"/>
      <c r="SFS6" s="69"/>
      <c r="SFT6" s="69"/>
      <c r="SFU6" s="69"/>
      <c r="SFV6" s="69"/>
      <c r="SFW6" s="69"/>
      <c r="SFX6" s="69"/>
      <c r="SFY6" s="69"/>
      <c r="SFZ6" s="69"/>
      <c r="SGA6" s="69"/>
      <c r="SGB6" s="69"/>
      <c r="SGC6" s="69"/>
      <c r="SGD6" s="69"/>
      <c r="SGE6" s="69"/>
      <c r="SGF6" s="69"/>
      <c r="SGG6" s="69"/>
      <c r="SGH6" s="69"/>
      <c r="SGI6" s="69"/>
      <c r="SGJ6" s="69"/>
      <c r="SGK6" s="69"/>
      <c r="SGL6" s="69"/>
      <c r="SGM6" s="69"/>
      <c r="SGN6" s="69"/>
      <c r="SGO6" s="69"/>
      <c r="SGP6" s="69"/>
      <c r="SGQ6" s="69"/>
      <c r="SGR6" s="69"/>
      <c r="SGS6" s="69"/>
      <c r="SGT6" s="69"/>
      <c r="SGU6" s="69"/>
      <c r="SGV6" s="69"/>
      <c r="SGW6" s="69"/>
      <c r="SGX6" s="69"/>
      <c r="SGY6" s="69"/>
      <c r="SGZ6" s="69"/>
      <c r="SHA6" s="69"/>
      <c r="SHB6" s="69"/>
      <c r="SHC6" s="69"/>
      <c r="SHD6" s="69"/>
      <c r="SHE6" s="69"/>
      <c r="SHF6" s="69"/>
      <c r="SHG6" s="69"/>
      <c r="SHH6" s="69"/>
      <c r="SHI6" s="69"/>
      <c r="SHJ6" s="69"/>
      <c r="SHK6" s="69"/>
      <c r="SHL6" s="69"/>
      <c r="SHM6" s="69"/>
      <c r="SHN6" s="69"/>
      <c r="SHO6" s="69"/>
      <c r="SHP6" s="69"/>
      <c r="SHQ6" s="69"/>
      <c r="SHR6" s="69"/>
      <c r="SHS6" s="69"/>
      <c r="SHT6" s="69"/>
      <c r="SHU6" s="69"/>
      <c r="SHV6" s="69"/>
      <c r="SHW6" s="69"/>
      <c r="SHX6" s="69"/>
      <c r="SHY6" s="69"/>
      <c r="SHZ6" s="69"/>
      <c r="SIA6" s="69"/>
      <c r="SIB6" s="69"/>
      <c r="SIC6" s="69"/>
      <c r="SID6" s="69"/>
      <c r="SIE6" s="69"/>
      <c r="SIF6" s="69"/>
      <c r="SIG6" s="69"/>
      <c r="SIH6" s="69"/>
      <c r="SII6" s="69"/>
      <c r="SIJ6" s="69"/>
      <c r="SIK6" s="69"/>
      <c r="SIL6" s="69"/>
      <c r="SIM6" s="69"/>
      <c r="SIN6" s="69"/>
      <c r="SIO6" s="69"/>
      <c r="SIP6" s="69"/>
      <c r="SIQ6" s="69"/>
      <c r="SIR6" s="69"/>
      <c r="SIS6" s="69"/>
      <c r="SIT6" s="69"/>
      <c r="SIU6" s="69"/>
      <c r="SIV6" s="69"/>
      <c r="SIW6" s="69"/>
      <c r="SIX6" s="69"/>
      <c r="SIY6" s="69"/>
      <c r="SIZ6" s="69"/>
      <c r="SJA6" s="69"/>
      <c r="SJB6" s="69"/>
      <c r="SJC6" s="69"/>
      <c r="SJD6" s="69"/>
      <c r="SJE6" s="69"/>
      <c r="SJF6" s="69"/>
      <c r="SJG6" s="69"/>
      <c r="SJH6" s="69"/>
      <c r="SJI6" s="69"/>
      <c r="SJJ6" s="69"/>
      <c r="SJK6" s="69"/>
      <c r="SJL6" s="69"/>
      <c r="SJM6" s="69"/>
      <c r="SJN6" s="69"/>
      <c r="SJO6" s="69"/>
      <c r="SJP6" s="69"/>
      <c r="SJQ6" s="69"/>
      <c r="SJR6" s="69"/>
      <c r="SJS6" s="69"/>
      <c r="SJT6" s="69"/>
      <c r="SJU6" s="69"/>
      <c r="SJV6" s="69"/>
      <c r="SJW6" s="69"/>
      <c r="SJX6" s="69"/>
      <c r="SJY6" s="69"/>
      <c r="SJZ6" s="69"/>
      <c r="SKA6" s="69"/>
      <c r="SKB6" s="69"/>
      <c r="SKC6" s="69"/>
      <c r="SKD6" s="69"/>
      <c r="SKE6" s="69"/>
      <c r="SKF6" s="69"/>
      <c r="SKG6" s="69"/>
      <c r="SKH6" s="69"/>
      <c r="SKI6" s="69"/>
      <c r="SKJ6" s="69"/>
      <c r="SKK6" s="69"/>
      <c r="SKL6" s="69"/>
      <c r="SKM6" s="69"/>
      <c r="SKN6" s="69"/>
      <c r="SKO6" s="69"/>
      <c r="SKP6" s="69"/>
      <c r="SKQ6" s="69"/>
      <c r="SKR6" s="69"/>
      <c r="SKS6" s="69"/>
      <c r="SKT6" s="69"/>
      <c r="SKU6" s="69"/>
      <c r="SKV6" s="69"/>
      <c r="SKW6" s="69"/>
      <c r="SKX6" s="69"/>
      <c r="SKY6" s="69"/>
      <c r="SKZ6" s="69"/>
      <c r="SLA6" s="69"/>
      <c r="SLB6" s="69"/>
      <c r="SLC6" s="69"/>
      <c r="SLD6" s="69"/>
      <c r="SLE6" s="69"/>
      <c r="SLF6" s="69"/>
      <c r="SLG6" s="69"/>
      <c r="SLH6" s="69"/>
      <c r="SLI6" s="69"/>
      <c r="SLJ6" s="69"/>
      <c r="SLK6" s="69"/>
      <c r="SLL6" s="69"/>
      <c r="SLM6" s="69"/>
      <c r="SLN6" s="69"/>
      <c r="SLO6" s="69"/>
      <c r="SLP6" s="69"/>
      <c r="SLQ6" s="69"/>
      <c r="SLR6" s="69"/>
      <c r="SLS6" s="69"/>
      <c r="SLT6" s="69"/>
      <c r="SLU6" s="69"/>
      <c r="SLV6" s="69"/>
      <c r="SLW6" s="69"/>
      <c r="SLX6" s="69"/>
      <c r="SLY6" s="69"/>
      <c r="SLZ6" s="69"/>
      <c r="SMA6" s="69"/>
      <c r="SMB6" s="69"/>
      <c r="SMC6" s="69"/>
      <c r="SMD6" s="69"/>
      <c r="SME6" s="69"/>
      <c r="SMF6" s="69"/>
      <c r="SMG6" s="69"/>
      <c r="SMH6" s="69"/>
      <c r="SMI6" s="69"/>
      <c r="SMJ6" s="69"/>
      <c r="SMK6" s="69"/>
      <c r="SML6" s="69"/>
      <c r="SMM6" s="69"/>
      <c r="SMN6" s="69"/>
      <c r="SMO6" s="69"/>
      <c r="SMP6" s="69"/>
      <c r="SMQ6" s="69"/>
      <c r="SMR6" s="69"/>
      <c r="SMS6" s="69"/>
      <c r="SMT6" s="69"/>
      <c r="SMU6" s="69"/>
      <c r="SMV6" s="69"/>
      <c r="SMW6" s="69"/>
      <c r="SMX6" s="69"/>
      <c r="SMY6" s="69"/>
      <c r="SMZ6" s="69"/>
      <c r="SNA6" s="69"/>
      <c r="SNB6" s="69"/>
      <c r="SNC6" s="69"/>
      <c r="SND6" s="69"/>
      <c r="SNE6" s="69"/>
      <c r="SNF6" s="69"/>
      <c r="SNG6" s="69"/>
      <c r="SNH6" s="69"/>
      <c r="SNI6" s="69"/>
      <c r="SNJ6" s="69"/>
      <c r="SNK6" s="69"/>
      <c r="SNL6" s="69"/>
      <c r="SNM6" s="69"/>
      <c r="SNN6" s="69"/>
      <c r="SNO6" s="69"/>
      <c r="SNP6" s="69"/>
      <c r="SNQ6" s="69"/>
      <c r="SNR6" s="69"/>
      <c r="SNS6" s="69"/>
      <c r="SNT6" s="69"/>
      <c r="SNU6" s="69"/>
      <c r="SNV6" s="69"/>
      <c r="SNW6" s="69"/>
      <c r="SNX6" s="69"/>
      <c r="SNY6" s="69"/>
      <c r="SNZ6" s="69"/>
      <c r="SOA6" s="69"/>
      <c r="SOB6" s="69"/>
      <c r="SOC6" s="69"/>
      <c r="SOD6" s="69"/>
      <c r="SOE6" s="69"/>
      <c r="SOF6" s="69"/>
      <c r="SOG6" s="69"/>
      <c r="SOH6" s="69"/>
      <c r="SOI6" s="69"/>
      <c r="SOJ6" s="69"/>
      <c r="SOK6" s="69"/>
      <c r="SOL6" s="69"/>
      <c r="SOM6" s="69"/>
      <c r="SON6" s="69"/>
      <c r="SOO6" s="69"/>
      <c r="SOP6" s="69"/>
      <c r="SOQ6" s="69"/>
      <c r="SOR6" s="69"/>
      <c r="SOS6" s="69"/>
      <c r="SOT6" s="69"/>
      <c r="SOU6" s="69"/>
      <c r="SOV6" s="69"/>
      <c r="SOW6" s="69"/>
      <c r="SOX6" s="69"/>
      <c r="SOY6" s="69"/>
      <c r="SOZ6" s="69"/>
      <c r="SPA6" s="69"/>
      <c r="SPB6" s="69"/>
      <c r="SPC6" s="69"/>
      <c r="SPD6" s="69"/>
      <c r="SPE6" s="69"/>
      <c r="SPF6" s="69"/>
      <c r="SPG6" s="69"/>
      <c r="SPH6" s="69"/>
      <c r="SPI6" s="69"/>
      <c r="SPJ6" s="69"/>
      <c r="SPK6" s="69"/>
      <c r="SPL6" s="69"/>
      <c r="SPM6" s="69"/>
      <c r="SPN6" s="69"/>
      <c r="SPO6" s="69"/>
      <c r="SPP6" s="69"/>
      <c r="SPQ6" s="69"/>
      <c r="SPR6" s="69"/>
      <c r="SPS6" s="69"/>
      <c r="SPT6" s="69"/>
      <c r="SPU6" s="69"/>
      <c r="SPV6" s="69"/>
      <c r="SPW6" s="69"/>
      <c r="SPX6" s="69"/>
      <c r="SPY6" s="69"/>
      <c r="SPZ6" s="69"/>
      <c r="SQA6" s="69"/>
      <c r="SQB6" s="69"/>
      <c r="SQC6" s="69"/>
      <c r="SQD6" s="69"/>
      <c r="SQE6" s="69"/>
      <c r="SQF6" s="69"/>
      <c r="SQG6" s="69"/>
      <c r="SQH6" s="69"/>
      <c r="SQI6" s="69"/>
      <c r="SQJ6" s="69"/>
      <c r="SQK6" s="69"/>
      <c r="SQL6" s="69"/>
      <c r="SQM6" s="69"/>
      <c r="SQN6" s="69"/>
      <c r="SQO6" s="69"/>
      <c r="SQP6" s="69"/>
      <c r="SQQ6" s="69"/>
      <c r="SQR6" s="69"/>
      <c r="SQS6" s="69"/>
      <c r="SQT6" s="69"/>
      <c r="SQU6" s="69"/>
      <c r="SQV6" s="69"/>
      <c r="SQW6" s="69"/>
      <c r="SQX6" s="69"/>
      <c r="SQY6" s="69"/>
      <c r="SQZ6" s="69"/>
      <c r="SRA6" s="69"/>
      <c r="SRB6" s="69"/>
      <c r="SRC6" s="69"/>
      <c r="SRD6" s="69"/>
      <c r="SRE6" s="69"/>
      <c r="SRF6" s="69"/>
      <c r="SRG6" s="69"/>
      <c r="SRH6" s="69"/>
      <c r="SRI6" s="69"/>
      <c r="SRJ6" s="69"/>
      <c r="SRK6" s="69"/>
      <c r="SRL6" s="69"/>
      <c r="SRM6" s="69"/>
      <c r="SRN6" s="69"/>
      <c r="SRO6" s="69"/>
      <c r="SRP6" s="69"/>
      <c r="SRQ6" s="69"/>
      <c r="SRR6" s="69"/>
      <c r="SRS6" s="69"/>
      <c r="SRT6" s="69"/>
      <c r="SRU6" s="69"/>
      <c r="SRV6" s="69"/>
      <c r="SRW6" s="69"/>
      <c r="SRX6" s="69"/>
      <c r="SRY6" s="69"/>
      <c r="SRZ6" s="69"/>
      <c r="SSA6" s="69"/>
      <c r="SSB6" s="69"/>
      <c r="SSC6" s="69"/>
      <c r="SSD6" s="69"/>
      <c r="SSE6" s="69"/>
      <c r="SSF6" s="69"/>
      <c r="SSG6" s="69"/>
      <c r="SSH6" s="69"/>
      <c r="SSI6" s="69"/>
      <c r="SSJ6" s="69"/>
      <c r="SSK6" s="69"/>
      <c r="SSL6" s="69"/>
      <c r="SSM6" s="69"/>
      <c r="SSN6" s="69"/>
      <c r="SSO6" s="69"/>
      <c r="SSP6" s="69"/>
      <c r="SSQ6" s="69"/>
      <c r="SSR6" s="69"/>
      <c r="SSS6" s="69"/>
      <c r="SST6" s="69"/>
      <c r="SSU6" s="69"/>
      <c r="SSV6" s="69"/>
      <c r="SSW6" s="69"/>
      <c r="SSX6" s="69"/>
      <c r="SSY6" s="69"/>
      <c r="SSZ6" s="69"/>
      <c r="STA6" s="69"/>
      <c r="STB6" s="69"/>
      <c r="STC6" s="69"/>
      <c r="STD6" s="69"/>
      <c r="STE6" s="69"/>
      <c r="STF6" s="69"/>
      <c r="STG6" s="69"/>
      <c r="STH6" s="69"/>
      <c r="STI6" s="69"/>
      <c r="STJ6" s="69"/>
      <c r="STK6" s="69"/>
      <c r="STL6" s="69"/>
      <c r="STM6" s="69"/>
      <c r="STN6" s="69"/>
      <c r="STO6" s="69"/>
      <c r="STP6" s="69"/>
      <c r="STQ6" s="69"/>
      <c r="STR6" s="69"/>
      <c r="STS6" s="69"/>
      <c r="STT6" s="69"/>
      <c r="STU6" s="69"/>
      <c r="STV6" s="69"/>
      <c r="STW6" s="69"/>
      <c r="STX6" s="69"/>
      <c r="STY6" s="69"/>
      <c r="STZ6" s="69"/>
      <c r="SUA6" s="69"/>
      <c r="SUB6" s="69"/>
      <c r="SUC6" s="69"/>
      <c r="SUD6" s="69"/>
      <c r="SUE6" s="69"/>
      <c r="SUF6" s="69"/>
      <c r="SUG6" s="69"/>
      <c r="SUH6" s="69"/>
      <c r="SUI6" s="69"/>
      <c r="SUJ6" s="69"/>
      <c r="SUK6" s="69"/>
      <c r="SUL6" s="69"/>
      <c r="SUM6" s="69"/>
      <c r="SUN6" s="69"/>
      <c r="SUO6" s="69"/>
      <c r="SUP6" s="69"/>
      <c r="SUQ6" s="69"/>
      <c r="SUR6" s="69"/>
      <c r="SUS6" s="69"/>
      <c r="SUT6" s="69"/>
      <c r="SUU6" s="69"/>
      <c r="SUV6" s="69"/>
      <c r="SUW6" s="69"/>
      <c r="SUX6" s="69"/>
      <c r="SUY6" s="69"/>
      <c r="SUZ6" s="69"/>
      <c r="SVA6" s="69"/>
      <c r="SVB6" s="69"/>
      <c r="SVC6" s="69"/>
      <c r="SVD6" s="69"/>
      <c r="SVE6" s="69"/>
      <c r="SVF6" s="69"/>
      <c r="SVG6" s="69"/>
      <c r="SVH6" s="69"/>
      <c r="SVI6" s="69"/>
      <c r="SVJ6" s="69"/>
      <c r="SVK6" s="69"/>
      <c r="SVL6" s="69"/>
      <c r="SVM6" s="69"/>
      <c r="SVN6" s="69"/>
      <c r="SVO6" s="69"/>
      <c r="SVP6" s="69"/>
      <c r="SVQ6" s="69"/>
      <c r="SVR6" s="69"/>
      <c r="SVS6" s="69"/>
      <c r="SVT6" s="69"/>
      <c r="SVU6" s="69"/>
      <c r="SVV6" s="69"/>
      <c r="SVW6" s="69"/>
      <c r="SVX6" s="69"/>
      <c r="SVY6" s="69"/>
      <c r="SVZ6" s="69"/>
      <c r="SWA6" s="69"/>
      <c r="SWB6" s="69"/>
      <c r="SWC6" s="69"/>
      <c r="SWD6" s="69"/>
      <c r="SWE6" s="69"/>
      <c r="SWF6" s="69"/>
      <c r="SWG6" s="69"/>
      <c r="SWH6" s="69"/>
      <c r="SWI6" s="69"/>
      <c r="SWJ6" s="69"/>
      <c r="SWK6" s="69"/>
      <c r="SWL6" s="69"/>
      <c r="SWM6" s="69"/>
      <c r="SWN6" s="69"/>
      <c r="SWO6" s="69"/>
      <c r="SWP6" s="69"/>
      <c r="SWQ6" s="69"/>
      <c r="SWR6" s="69"/>
      <c r="SWS6" s="69"/>
      <c r="SWT6" s="69"/>
      <c r="SWU6" s="69"/>
      <c r="SWV6" s="69"/>
      <c r="SWW6" s="69"/>
      <c r="SWX6" s="69"/>
      <c r="SWY6" s="69"/>
      <c r="SWZ6" s="69"/>
      <c r="SXA6" s="69"/>
      <c r="SXB6" s="69"/>
      <c r="SXC6" s="69"/>
      <c r="SXD6" s="69"/>
      <c r="SXE6" s="69"/>
      <c r="SXF6" s="69"/>
      <c r="SXG6" s="69"/>
      <c r="SXH6" s="69"/>
      <c r="SXI6" s="69"/>
      <c r="SXJ6" s="69"/>
      <c r="SXK6" s="69"/>
      <c r="SXL6" s="69"/>
      <c r="SXM6" s="69"/>
      <c r="SXN6" s="69"/>
      <c r="SXO6" s="69"/>
      <c r="SXP6" s="69"/>
      <c r="SXQ6" s="69"/>
      <c r="SXR6" s="69"/>
      <c r="SXS6" s="69"/>
      <c r="SXT6" s="69"/>
      <c r="SXU6" s="69"/>
      <c r="SXV6" s="69"/>
      <c r="SXW6" s="69"/>
      <c r="SXX6" s="69"/>
      <c r="SXY6" s="69"/>
      <c r="SXZ6" s="69"/>
      <c r="SYA6" s="69"/>
      <c r="SYB6" s="69"/>
      <c r="SYC6" s="69"/>
      <c r="SYD6" s="69"/>
      <c r="SYE6" s="69"/>
      <c r="SYF6" s="69"/>
      <c r="SYG6" s="69"/>
      <c r="SYH6" s="69"/>
      <c r="SYI6" s="69"/>
      <c r="SYJ6" s="69"/>
      <c r="SYK6" s="69"/>
      <c r="SYL6" s="69"/>
      <c r="SYM6" s="69"/>
      <c r="SYN6" s="69"/>
      <c r="SYO6" s="69"/>
      <c r="SYP6" s="69"/>
      <c r="SYQ6" s="69"/>
      <c r="SYR6" s="69"/>
      <c r="SYS6" s="69"/>
      <c r="SYT6" s="69"/>
      <c r="SYU6" s="69"/>
      <c r="SYV6" s="69"/>
      <c r="SYW6" s="69"/>
      <c r="SYX6" s="69"/>
      <c r="SYY6" s="69"/>
      <c r="SYZ6" s="69"/>
      <c r="SZA6" s="69"/>
      <c r="SZB6" s="69"/>
      <c r="SZC6" s="69"/>
      <c r="SZD6" s="69"/>
      <c r="SZE6" s="69"/>
      <c r="SZF6" s="69"/>
      <c r="SZG6" s="69"/>
      <c r="SZH6" s="69"/>
      <c r="SZI6" s="69"/>
      <c r="SZJ6" s="69"/>
      <c r="SZK6" s="69"/>
      <c r="SZL6" s="69"/>
      <c r="SZM6" s="69"/>
      <c r="SZN6" s="69"/>
      <c r="SZO6" s="69"/>
      <c r="SZP6" s="69"/>
      <c r="SZQ6" s="69"/>
      <c r="SZR6" s="69"/>
      <c r="SZS6" s="69"/>
      <c r="SZT6" s="69"/>
      <c r="SZU6" s="69"/>
      <c r="SZV6" s="69"/>
      <c r="SZW6" s="69"/>
      <c r="SZX6" s="69"/>
      <c r="SZY6" s="69"/>
      <c r="SZZ6" s="69"/>
      <c r="TAA6" s="69"/>
      <c r="TAB6" s="69"/>
      <c r="TAC6" s="69"/>
      <c r="TAD6" s="69"/>
      <c r="TAE6" s="69"/>
      <c r="TAF6" s="69"/>
      <c r="TAG6" s="69"/>
      <c r="TAH6" s="69"/>
      <c r="TAI6" s="69"/>
      <c r="TAJ6" s="69"/>
      <c r="TAK6" s="69"/>
      <c r="TAL6" s="69"/>
      <c r="TAM6" s="69"/>
      <c r="TAN6" s="69"/>
      <c r="TAO6" s="69"/>
      <c r="TAP6" s="69"/>
      <c r="TAQ6" s="69"/>
      <c r="TAR6" s="69"/>
      <c r="TAS6" s="69"/>
      <c r="TAT6" s="69"/>
      <c r="TAU6" s="69"/>
      <c r="TAV6" s="69"/>
      <c r="TAW6" s="69"/>
      <c r="TAX6" s="69"/>
      <c r="TAY6" s="69"/>
      <c r="TAZ6" s="69"/>
      <c r="TBA6" s="69"/>
      <c r="TBB6" s="69"/>
      <c r="TBC6" s="69"/>
      <c r="TBD6" s="69"/>
      <c r="TBE6" s="69"/>
      <c r="TBF6" s="69"/>
      <c r="TBG6" s="69"/>
      <c r="TBH6" s="69"/>
      <c r="TBI6" s="69"/>
      <c r="TBJ6" s="69"/>
      <c r="TBK6" s="69"/>
      <c r="TBL6" s="69"/>
      <c r="TBM6" s="69"/>
      <c r="TBN6" s="69"/>
      <c r="TBO6" s="69"/>
      <c r="TBP6" s="69"/>
      <c r="TBQ6" s="69"/>
      <c r="TBR6" s="69"/>
      <c r="TBS6" s="69"/>
      <c r="TBT6" s="69"/>
      <c r="TBU6" s="69"/>
      <c r="TBV6" s="69"/>
      <c r="TBW6" s="69"/>
      <c r="TBX6" s="69"/>
      <c r="TBY6" s="69"/>
      <c r="TBZ6" s="69"/>
      <c r="TCA6" s="69"/>
      <c r="TCB6" s="69"/>
      <c r="TCC6" s="69"/>
      <c r="TCD6" s="69"/>
      <c r="TCE6" s="69"/>
      <c r="TCF6" s="69"/>
      <c r="TCG6" s="69"/>
      <c r="TCH6" s="69"/>
      <c r="TCI6" s="69"/>
      <c r="TCJ6" s="69"/>
      <c r="TCK6" s="69"/>
      <c r="TCL6" s="69"/>
      <c r="TCM6" s="69"/>
      <c r="TCN6" s="69"/>
      <c r="TCO6" s="69"/>
      <c r="TCP6" s="69"/>
      <c r="TCQ6" s="69"/>
      <c r="TCR6" s="69"/>
      <c r="TCS6" s="69"/>
      <c r="TCT6" s="69"/>
      <c r="TCU6" s="69"/>
      <c r="TCV6" s="69"/>
      <c r="TCW6" s="69"/>
      <c r="TCX6" s="69"/>
      <c r="TCY6" s="69"/>
      <c r="TCZ6" s="69"/>
      <c r="TDA6" s="69"/>
      <c r="TDB6" s="69"/>
      <c r="TDC6" s="69"/>
      <c r="TDD6" s="69"/>
      <c r="TDE6" s="69"/>
      <c r="TDF6" s="69"/>
      <c r="TDG6" s="69"/>
      <c r="TDH6" s="69"/>
      <c r="TDI6" s="69"/>
      <c r="TDJ6" s="69"/>
      <c r="TDK6" s="69"/>
      <c r="TDL6" s="69"/>
      <c r="TDM6" s="69"/>
      <c r="TDN6" s="69"/>
      <c r="TDO6" s="69"/>
      <c r="TDP6" s="69"/>
      <c r="TDQ6" s="69"/>
      <c r="TDR6" s="69"/>
      <c r="TDS6" s="69"/>
      <c r="TDT6" s="69"/>
      <c r="TDU6" s="69"/>
      <c r="TDV6" s="69"/>
      <c r="TDW6" s="69"/>
      <c r="TDX6" s="69"/>
      <c r="TDY6" s="69"/>
      <c r="TDZ6" s="69"/>
      <c r="TEA6" s="69"/>
      <c r="TEB6" s="69"/>
      <c r="TEC6" s="69"/>
      <c r="TED6" s="69"/>
      <c r="TEE6" s="69"/>
      <c r="TEF6" s="69"/>
      <c r="TEG6" s="69"/>
      <c r="TEH6" s="69"/>
      <c r="TEI6" s="69"/>
      <c r="TEJ6" s="69"/>
      <c r="TEK6" s="69"/>
      <c r="TEL6" s="69"/>
      <c r="TEM6" s="69"/>
      <c r="TEN6" s="69"/>
      <c r="TEO6" s="69"/>
      <c r="TEP6" s="69"/>
      <c r="TEQ6" s="69"/>
      <c r="TER6" s="69"/>
      <c r="TES6" s="69"/>
      <c r="TET6" s="69"/>
      <c r="TEU6" s="69"/>
      <c r="TEV6" s="69"/>
      <c r="TEW6" s="69"/>
      <c r="TEX6" s="69"/>
      <c r="TEY6" s="69"/>
      <c r="TEZ6" s="69"/>
      <c r="TFA6" s="69"/>
      <c r="TFB6" s="69"/>
      <c r="TFC6" s="69"/>
      <c r="TFD6" s="69"/>
      <c r="TFE6" s="69"/>
      <c r="TFF6" s="69"/>
      <c r="TFG6" s="69"/>
      <c r="TFH6" s="69"/>
      <c r="TFI6" s="69"/>
      <c r="TFJ6" s="69"/>
      <c r="TFK6" s="69"/>
      <c r="TFL6" s="69"/>
      <c r="TFM6" s="69"/>
      <c r="TFN6" s="69"/>
      <c r="TFO6" s="69"/>
      <c r="TFP6" s="69"/>
      <c r="TFQ6" s="69"/>
      <c r="TFR6" s="69"/>
      <c r="TFS6" s="69"/>
      <c r="TFT6" s="69"/>
      <c r="TFU6" s="69"/>
      <c r="TFV6" s="69"/>
      <c r="TFW6" s="69"/>
      <c r="TFX6" s="69"/>
      <c r="TFY6" s="69"/>
      <c r="TFZ6" s="69"/>
      <c r="TGA6" s="69"/>
      <c r="TGB6" s="69"/>
      <c r="TGC6" s="69"/>
      <c r="TGD6" s="69"/>
      <c r="TGE6" s="69"/>
      <c r="TGF6" s="69"/>
      <c r="TGG6" s="69"/>
      <c r="TGH6" s="69"/>
      <c r="TGI6" s="69"/>
      <c r="TGJ6" s="69"/>
      <c r="TGK6" s="69"/>
      <c r="TGL6" s="69"/>
      <c r="TGM6" s="69"/>
      <c r="TGN6" s="69"/>
      <c r="TGO6" s="69"/>
      <c r="TGP6" s="69"/>
      <c r="TGQ6" s="69"/>
      <c r="TGR6" s="69"/>
      <c r="TGS6" s="69"/>
      <c r="TGT6" s="69"/>
      <c r="TGU6" s="69"/>
      <c r="TGV6" s="69"/>
      <c r="TGW6" s="69"/>
      <c r="TGX6" s="69"/>
      <c r="TGY6" s="69"/>
      <c r="TGZ6" s="69"/>
      <c r="THA6" s="69"/>
      <c r="THB6" s="69"/>
      <c r="THC6" s="69"/>
      <c r="THD6" s="69"/>
      <c r="THE6" s="69"/>
      <c r="THF6" s="69"/>
      <c r="THG6" s="69"/>
      <c r="THH6" s="69"/>
      <c r="THI6" s="69"/>
      <c r="THJ6" s="69"/>
      <c r="THK6" s="69"/>
      <c r="THL6" s="69"/>
      <c r="THM6" s="69"/>
      <c r="THN6" s="69"/>
      <c r="THO6" s="69"/>
      <c r="THP6" s="69"/>
      <c r="THQ6" s="69"/>
      <c r="THR6" s="69"/>
      <c r="THS6" s="69"/>
      <c r="THT6" s="69"/>
      <c r="THU6" s="69"/>
      <c r="THV6" s="69"/>
      <c r="THW6" s="69"/>
      <c r="THX6" s="69"/>
      <c r="THY6" s="69"/>
      <c r="THZ6" s="69"/>
      <c r="TIA6" s="69"/>
      <c r="TIB6" s="69"/>
      <c r="TIC6" s="69"/>
      <c r="TID6" s="69"/>
      <c r="TIE6" s="69"/>
      <c r="TIF6" s="69"/>
      <c r="TIG6" s="69"/>
      <c r="TIH6" s="69"/>
      <c r="TII6" s="69"/>
      <c r="TIJ6" s="69"/>
      <c r="TIK6" s="69"/>
      <c r="TIL6" s="69"/>
      <c r="TIM6" s="69"/>
      <c r="TIN6" s="69"/>
      <c r="TIO6" s="69"/>
      <c r="TIP6" s="69"/>
      <c r="TIQ6" s="69"/>
      <c r="TIR6" s="69"/>
      <c r="TIS6" s="69"/>
      <c r="TIT6" s="69"/>
      <c r="TIU6" s="69"/>
      <c r="TIV6" s="69"/>
      <c r="TIW6" s="69"/>
      <c r="TIX6" s="69"/>
      <c r="TIY6" s="69"/>
      <c r="TIZ6" s="69"/>
      <c r="TJA6" s="69"/>
      <c r="TJB6" s="69"/>
      <c r="TJC6" s="69"/>
      <c r="TJD6" s="69"/>
      <c r="TJE6" s="69"/>
      <c r="TJF6" s="69"/>
      <c r="TJG6" s="69"/>
      <c r="TJH6" s="69"/>
      <c r="TJI6" s="69"/>
      <c r="TJJ6" s="69"/>
      <c r="TJK6" s="69"/>
      <c r="TJL6" s="69"/>
      <c r="TJM6" s="69"/>
      <c r="TJN6" s="69"/>
      <c r="TJO6" s="69"/>
      <c r="TJP6" s="69"/>
      <c r="TJQ6" s="69"/>
      <c r="TJR6" s="69"/>
      <c r="TJS6" s="69"/>
      <c r="TJT6" s="69"/>
      <c r="TJU6" s="69"/>
      <c r="TJV6" s="69"/>
      <c r="TJW6" s="69"/>
      <c r="TJX6" s="69"/>
      <c r="TJY6" s="69"/>
      <c r="TJZ6" s="69"/>
      <c r="TKA6" s="69"/>
      <c r="TKB6" s="69"/>
      <c r="TKC6" s="69"/>
      <c r="TKD6" s="69"/>
      <c r="TKE6" s="69"/>
      <c r="TKF6" s="69"/>
      <c r="TKG6" s="69"/>
      <c r="TKH6" s="69"/>
      <c r="TKI6" s="69"/>
      <c r="TKJ6" s="69"/>
      <c r="TKK6" s="69"/>
      <c r="TKL6" s="69"/>
      <c r="TKM6" s="69"/>
      <c r="TKN6" s="69"/>
      <c r="TKO6" s="69"/>
      <c r="TKP6" s="69"/>
      <c r="TKQ6" s="69"/>
      <c r="TKR6" s="69"/>
      <c r="TKS6" s="69"/>
      <c r="TKT6" s="69"/>
      <c r="TKU6" s="69"/>
      <c r="TKV6" s="69"/>
      <c r="TKW6" s="69"/>
      <c r="TKX6" s="69"/>
      <c r="TKY6" s="69"/>
      <c r="TKZ6" s="69"/>
      <c r="TLA6" s="69"/>
      <c r="TLB6" s="69"/>
      <c r="TLC6" s="69"/>
      <c r="TLD6" s="69"/>
      <c r="TLE6" s="69"/>
      <c r="TLF6" s="69"/>
      <c r="TLG6" s="69"/>
      <c r="TLH6" s="69"/>
      <c r="TLI6" s="69"/>
      <c r="TLJ6" s="69"/>
      <c r="TLK6" s="69"/>
      <c r="TLL6" s="69"/>
      <c r="TLM6" s="69"/>
      <c r="TLN6" s="69"/>
      <c r="TLO6" s="69"/>
      <c r="TLP6" s="69"/>
      <c r="TLQ6" s="69"/>
      <c r="TLR6" s="69"/>
      <c r="TLS6" s="69"/>
      <c r="TLT6" s="69"/>
      <c r="TLU6" s="69"/>
      <c r="TLV6" s="69"/>
      <c r="TLW6" s="69"/>
      <c r="TLX6" s="69"/>
      <c r="TLY6" s="69"/>
      <c r="TLZ6" s="69"/>
      <c r="TMA6" s="69"/>
      <c r="TMB6" s="69"/>
      <c r="TMC6" s="69"/>
      <c r="TMD6" s="69"/>
      <c r="TME6" s="69"/>
      <c r="TMF6" s="69"/>
      <c r="TMG6" s="69"/>
      <c r="TMH6" s="69"/>
      <c r="TMI6" s="69"/>
      <c r="TMJ6" s="69"/>
      <c r="TMK6" s="69"/>
      <c r="TML6" s="69"/>
      <c r="TMM6" s="69"/>
      <c r="TMN6" s="69"/>
      <c r="TMO6" s="69"/>
      <c r="TMP6" s="69"/>
      <c r="TMQ6" s="69"/>
      <c r="TMR6" s="69"/>
      <c r="TMS6" s="69"/>
      <c r="TMT6" s="69"/>
      <c r="TMU6" s="69"/>
      <c r="TMV6" s="69"/>
      <c r="TMW6" s="69"/>
      <c r="TMX6" s="69"/>
      <c r="TMY6" s="69"/>
      <c r="TMZ6" s="69"/>
      <c r="TNA6" s="69"/>
      <c r="TNB6" s="69"/>
      <c r="TNC6" s="69"/>
      <c r="TND6" s="69"/>
      <c r="TNE6" s="69"/>
      <c r="TNF6" s="69"/>
      <c r="TNG6" s="69"/>
      <c r="TNH6" s="69"/>
      <c r="TNI6" s="69"/>
      <c r="TNJ6" s="69"/>
      <c r="TNK6" s="69"/>
      <c r="TNL6" s="69"/>
      <c r="TNM6" s="69"/>
      <c r="TNN6" s="69"/>
      <c r="TNO6" s="69"/>
      <c r="TNP6" s="69"/>
      <c r="TNQ6" s="69"/>
      <c r="TNR6" s="69"/>
      <c r="TNS6" s="69"/>
      <c r="TNT6" s="69"/>
      <c r="TNU6" s="69"/>
      <c r="TNV6" s="69"/>
      <c r="TNW6" s="69"/>
      <c r="TNX6" s="69"/>
      <c r="TNY6" s="69"/>
      <c r="TNZ6" s="69"/>
      <c r="TOA6" s="69"/>
      <c r="TOB6" s="69"/>
      <c r="TOC6" s="69"/>
      <c r="TOD6" s="69"/>
      <c r="TOE6" s="69"/>
      <c r="TOF6" s="69"/>
      <c r="TOG6" s="69"/>
      <c r="TOH6" s="69"/>
      <c r="TOI6" s="69"/>
      <c r="TOJ6" s="69"/>
      <c r="TOK6" s="69"/>
      <c r="TOL6" s="69"/>
      <c r="TOM6" s="69"/>
      <c r="TON6" s="69"/>
      <c r="TOO6" s="69"/>
      <c r="TOP6" s="69"/>
      <c r="TOQ6" s="69"/>
      <c r="TOR6" s="69"/>
      <c r="TOS6" s="69"/>
      <c r="TOT6" s="69"/>
      <c r="TOU6" s="69"/>
      <c r="TOV6" s="69"/>
      <c r="TOW6" s="69"/>
      <c r="TOX6" s="69"/>
      <c r="TOY6" s="69"/>
      <c r="TOZ6" s="69"/>
      <c r="TPA6" s="69"/>
      <c r="TPB6" s="69"/>
      <c r="TPC6" s="69"/>
      <c r="TPD6" s="69"/>
      <c r="TPE6" s="69"/>
      <c r="TPF6" s="69"/>
      <c r="TPG6" s="69"/>
      <c r="TPH6" s="69"/>
      <c r="TPI6" s="69"/>
      <c r="TPJ6" s="69"/>
      <c r="TPK6" s="69"/>
      <c r="TPL6" s="69"/>
      <c r="TPM6" s="69"/>
      <c r="TPN6" s="69"/>
      <c r="TPO6" s="69"/>
      <c r="TPP6" s="69"/>
      <c r="TPQ6" s="69"/>
      <c r="TPR6" s="69"/>
      <c r="TPS6" s="69"/>
      <c r="TPT6" s="69"/>
      <c r="TPU6" s="69"/>
      <c r="TPV6" s="69"/>
      <c r="TPW6" s="69"/>
      <c r="TPX6" s="69"/>
      <c r="TPY6" s="69"/>
      <c r="TPZ6" s="69"/>
      <c r="TQA6" s="69"/>
      <c r="TQB6" s="69"/>
      <c r="TQC6" s="69"/>
      <c r="TQD6" s="69"/>
      <c r="TQE6" s="69"/>
      <c r="TQF6" s="69"/>
      <c r="TQG6" s="69"/>
      <c r="TQH6" s="69"/>
      <c r="TQI6" s="69"/>
      <c r="TQJ6" s="69"/>
      <c r="TQK6" s="69"/>
      <c r="TQL6" s="69"/>
      <c r="TQM6" s="69"/>
      <c r="TQN6" s="69"/>
      <c r="TQO6" s="69"/>
      <c r="TQP6" s="69"/>
      <c r="TQQ6" s="69"/>
      <c r="TQR6" s="69"/>
      <c r="TQS6" s="69"/>
      <c r="TQT6" s="69"/>
      <c r="TQU6" s="69"/>
      <c r="TQV6" s="69"/>
      <c r="TQW6" s="69"/>
      <c r="TQX6" s="69"/>
      <c r="TQY6" s="69"/>
      <c r="TQZ6" s="69"/>
      <c r="TRA6" s="69"/>
      <c r="TRB6" s="69"/>
      <c r="TRC6" s="69"/>
      <c r="TRD6" s="69"/>
      <c r="TRE6" s="69"/>
      <c r="TRF6" s="69"/>
      <c r="TRG6" s="69"/>
      <c r="TRH6" s="69"/>
      <c r="TRI6" s="69"/>
      <c r="TRJ6" s="69"/>
      <c r="TRK6" s="69"/>
      <c r="TRL6" s="69"/>
      <c r="TRM6" s="69"/>
      <c r="TRN6" s="69"/>
      <c r="TRO6" s="69"/>
      <c r="TRP6" s="69"/>
      <c r="TRQ6" s="69"/>
      <c r="TRR6" s="69"/>
      <c r="TRS6" s="69"/>
      <c r="TRT6" s="69"/>
      <c r="TRU6" s="69"/>
      <c r="TRV6" s="69"/>
      <c r="TRW6" s="69"/>
      <c r="TRX6" s="69"/>
      <c r="TRY6" s="69"/>
      <c r="TRZ6" s="69"/>
      <c r="TSA6" s="69"/>
      <c r="TSB6" s="69"/>
      <c r="TSC6" s="69"/>
      <c r="TSD6" s="69"/>
      <c r="TSE6" s="69"/>
      <c r="TSF6" s="69"/>
      <c r="TSG6" s="69"/>
      <c r="TSH6" s="69"/>
      <c r="TSI6" s="69"/>
      <c r="TSJ6" s="69"/>
      <c r="TSK6" s="69"/>
      <c r="TSL6" s="69"/>
      <c r="TSM6" s="69"/>
      <c r="TSN6" s="69"/>
      <c r="TSO6" s="69"/>
      <c r="TSP6" s="69"/>
      <c r="TSQ6" s="69"/>
      <c r="TSR6" s="69"/>
      <c r="TSS6" s="69"/>
      <c r="TST6" s="69"/>
      <c r="TSU6" s="69"/>
      <c r="TSV6" s="69"/>
      <c r="TSW6" s="69"/>
      <c r="TSX6" s="69"/>
      <c r="TSY6" s="69"/>
      <c r="TSZ6" s="69"/>
      <c r="TTA6" s="69"/>
      <c r="TTB6" s="69"/>
      <c r="TTC6" s="69"/>
      <c r="TTD6" s="69"/>
      <c r="TTE6" s="69"/>
      <c r="TTF6" s="69"/>
      <c r="TTG6" s="69"/>
      <c r="TTH6" s="69"/>
      <c r="TTI6" s="69"/>
      <c r="TTJ6" s="69"/>
      <c r="TTK6" s="69"/>
      <c r="TTL6" s="69"/>
      <c r="TTM6" s="69"/>
      <c r="TTN6" s="69"/>
      <c r="TTO6" s="69"/>
      <c r="TTP6" s="69"/>
      <c r="TTQ6" s="69"/>
      <c r="TTR6" s="69"/>
      <c r="TTS6" s="69"/>
      <c r="TTT6" s="69"/>
      <c r="TTU6" s="69"/>
      <c r="TTV6" s="69"/>
      <c r="TTW6" s="69"/>
      <c r="TTX6" s="69"/>
      <c r="TTY6" s="69"/>
      <c r="TTZ6" s="69"/>
      <c r="TUA6" s="69"/>
      <c r="TUB6" s="69"/>
      <c r="TUC6" s="69"/>
      <c r="TUD6" s="69"/>
      <c r="TUE6" s="69"/>
      <c r="TUF6" s="69"/>
      <c r="TUG6" s="69"/>
      <c r="TUH6" s="69"/>
      <c r="TUI6" s="69"/>
      <c r="TUJ6" s="69"/>
      <c r="TUK6" s="69"/>
      <c r="TUL6" s="69"/>
      <c r="TUM6" s="69"/>
      <c r="TUN6" s="69"/>
      <c r="TUO6" s="69"/>
      <c r="TUP6" s="69"/>
      <c r="TUQ6" s="69"/>
      <c r="TUR6" s="69"/>
      <c r="TUS6" s="69"/>
      <c r="TUT6" s="69"/>
      <c r="TUU6" s="69"/>
      <c r="TUV6" s="69"/>
      <c r="TUW6" s="69"/>
      <c r="TUX6" s="69"/>
      <c r="TUY6" s="69"/>
      <c r="TUZ6" s="69"/>
      <c r="TVA6" s="69"/>
      <c r="TVB6" s="69"/>
      <c r="TVC6" s="69"/>
      <c r="TVD6" s="69"/>
      <c r="TVE6" s="69"/>
      <c r="TVF6" s="69"/>
      <c r="TVG6" s="69"/>
      <c r="TVH6" s="69"/>
      <c r="TVI6" s="69"/>
      <c r="TVJ6" s="69"/>
      <c r="TVK6" s="69"/>
      <c r="TVL6" s="69"/>
      <c r="TVM6" s="69"/>
      <c r="TVN6" s="69"/>
      <c r="TVO6" s="69"/>
      <c r="TVP6" s="69"/>
      <c r="TVQ6" s="69"/>
      <c r="TVR6" s="69"/>
      <c r="TVS6" s="69"/>
      <c r="TVT6" s="69"/>
      <c r="TVU6" s="69"/>
      <c r="TVV6" s="69"/>
      <c r="TVW6" s="69"/>
      <c r="TVX6" s="69"/>
      <c r="TVY6" s="69"/>
      <c r="TVZ6" s="69"/>
      <c r="TWA6" s="69"/>
      <c r="TWB6" s="69"/>
      <c r="TWC6" s="69"/>
      <c r="TWD6" s="69"/>
      <c r="TWE6" s="69"/>
      <c r="TWF6" s="69"/>
      <c r="TWG6" s="69"/>
      <c r="TWH6" s="69"/>
      <c r="TWI6" s="69"/>
      <c r="TWJ6" s="69"/>
      <c r="TWK6" s="69"/>
      <c r="TWL6" s="69"/>
      <c r="TWM6" s="69"/>
      <c r="TWN6" s="69"/>
      <c r="TWO6" s="69"/>
      <c r="TWP6" s="69"/>
      <c r="TWQ6" s="69"/>
      <c r="TWR6" s="69"/>
      <c r="TWS6" s="69"/>
      <c r="TWT6" s="69"/>
      <c r="TWU6" s="69"/>
      <c r="TWV6" s="69"/>
      <c r="TWW6" s="69"/>
      <c r="TWX6" s="69"/>
      <c r="TWY6" s="69"/>
      <c r="TWZ6" s="69"/>
      <c r="TXA6" s="69"/>
      <c r="TXB6" s="69"/>
      <c r="TXC6" s="69"/>
      <c r="TXD6" s="69"/>
      <c r="TXE6" s="69"/>
      <c r="TXF6" s="69"/>
      <c r="TXG6" s="69"/>
      <c r="TXH6" s="69"/>
      <c r="TXI6" s="69"/>
      <c r="TXJ6" s="69"/>
      <c r="TXK6" s="69"/>
      <c r="TXL6" s="69"/>
      <c r="TXM6" s="69"/>
      <c r="TXN6" s="69"/>
      <c r="TXO6" s="69"/>
      <c r="TXP6" s="69"/>
      <c r="TXQ6" s="69"/>
      <c r="TXR6" s="69"/>
      <c r="TXS6" s="69"/>
      <c r="TXT6" s="69"/>
      <c r="TXU6" s="69"/>
      <c r="TXV6" s="69"/>
      <c r="TXW6" s="69"/>
      <c r="TXX6" s="69"/>
      <c r="TXY6" s="69"/>
      <c r="TXZ6" s="69"/>
      <c r="TYA6" s="69"/>
      <c r="TYB6" s="69"/>
      <c r="TYC6" s="69"/>
      <c r="TYD6" s="69"/>
      <c r="TYE6" s="69"/>
      <c r="TYF6" s="69"/>
      <c r="TYG6" s="69"/>
      <c r="TYH6" s="69"/>
      <c r="TYI6" s="69"/>
      <c r="TYJ6" s="69"/>
      <c r="TYK6" s="69"/>
      <c r="TYL6" s="69"/>
      <c r="TYM6" s="69"/>
      <c r="TYN6" s="69"/>
      <c r="TYO6" s="69"/>
      <c r="TYP6" s="69"/>
      <c r="TYQ6" s="69"/>
      <c r="TYR6" s="69"/>
      <c r="TYS6" s="69"/>
      <c r="TYT6" s="69"/>
      <c r="TYU6" s="69"/>
      <c r="TYV6" s="69"/>
      <c r="TYW6" s="69"/>
      <c r="TYX6" s="69"/>
      <c r="TYY6" s="69"/>
      <c r="TYZ6" s="69"/>
      <c r="TZA6" s="69"/>
      <c r="TZB6" s="69"/>
      <c r="TZC6" s="69"/>
      <c r="TZD6" s="69"/>
      <c r="TZE6" s="69"/>
      <c r="TZF6" s="69"/>
      <c r="TZG6" s="69"/>
      <c r="TZH6" s="69"/>
      <c r="TZI6" s="69"/>
      <c r="TZJ6" s="69"/>
      <c r="TZK6" s="69"/>
      <c r="TZL6" s="69"/>
      <c r="TZM6" s="69"/>
      <c r="TZN6" s="69"/>
      <c r="TZO6" s="69"/>
      <c r="TZP6" s="69"/>
      <c r="TZQ6" s="69"/>
      <c r="TZR6" s="69"/>
      <c r="TZS6" s="69"/>
      <c r="TZT6" s="69"/>
      <c r="TZU6" s="69"/>
      <c r="TZV6" s="69"/>
      <c r="TZW6" s="69"/>
      <c r="TZX6" s="69"/>
      <c r="TZY6" s="69"/>
      <c r="TZZ6" s="69"/>
      <c r="UAA6" s="69"/>
      <c r="UAB6" s="69"/>
      <c r="UAC6" s="69"/>
      <c r="UAD6" s="69"/>
      <c r="UAE6" s="69"/>
      <c r="UAF6" s="69"/>
      <c r="UAG6" s="69"/>
      <c r="UAH6" s="69"/>
      <c r="UAI6" s="69"/>
      <c r="UAJ6" s="69"/>
      <c r="UAK6" s="69"/>
      <c r="UAL6" s="69"/>
      <c r="UAM6" s="69"/>
      <c r="UAN6" s="69"/>
      <c r="UAO6" s="69"/>
      <c r="UAP6" s="69"/>
      <c r="UAQ6" s="69"/>
      <c r="UAR6" s="69"/>
      <c r="UAS6" s="69"/>
      <c r="UAT6" s="69"/>
      <c r="UAU6" s="69"/>
      <c r="UAV6" s="69"/>
      <c r="UAW6" s="69"/>
      <c r="UAX6" s="69"/>
      <c r="UAY6" s="69"/>
      <c r="UAZ6" s="69"/>
      <c r="UBA6" s="69"/>
      <c r="UBB6" s="69"/>
      <c r="UBC6" s="69"/>
      <c r="UBD6" s="69"/>
      <c r="UBE6" s="69"/>
      <c r="UBF6" s="69"/>
      <c r="UBG6" s="69"/>
      <c r="UBH6" s="69"/>
      <c r="UBI6" s="69"/>
      <c r="UBJ6" s="69"/>
      <c r="UBK6" s="69"/>
      <c r="UBL6" s="69"/>
      <c r="UBM6" s="69"/>
      <c r="UBN6" s="69"/>
      <c r="UBO6" s="69"/>
      <c r="UBP6" s="69"/>
      <c r="UBQ6" s="69"/>
      <c r="UBR6" s="69"/>
      <c r="UBS6" s="69"/>
      <c r="UBT6" s="69"/>
      <c r="UBU6" s="69"/>
      <c r="UBV6" s="69"/>
      <c r="UBW6" s="69"/>
      <c r="UBX6" s="69"/>
      <c r="UBY6" s="69"/>
      <c r="UBZ6" s="69"/>
      <c r="UCA6" s="69"/>
      <c r="UCB6" s="69"/>
      <c r="UCC6" s="69"/>
      <c r="UCD6" s="69"/>
      <c r="UCE6" s="69"/>
      <c r="UCF6" s="69"/>
      <c r="UCG6" s="69"/>
      <c r="UCH6" s="69"/>
      <c r="UCI6" s="69"/>
      <c r="UCJ6" s="69"/>
      <c r="UCK6" s="69"/>
      <c r="UCL6" s="69"/>
      <c r="UCM6" s="69"/>
      <c r="UCN6" s="69"/>
      <c r="UCO6" s="69"/>
      <c r="UCP6" s="69"/>
      <c r="UCQ6" s="69"/>
      <c r="UCR6" s="69"/>
      <c r="UCS6" s="69"/>
      <c r="UCT6" s="69"/>
      <c r="UCU6" s="69"/>
      <c r="UCV6" s="69"/>
      <c r="UCW6" s="69"/>
      <c r="UCX6" s="69"/>
      <c r="UCY6" s="69"/>
      <c r="UCZ6" s="69"/>
      <c r="UDA6" s="69"/>
      <c r="UDB6" s="69"/>
      <c r="UDC6" s="69"/>
      <c r="UDD6" s="69"/>
      <c r="UDE6" s="69"/>
      <c r="UDF6" s="69"/>
      <c r="UDG6" s="69"/>
      <c r="UDH6" s="69"/>
      <c r="UDI6" s="69"/>
      <c r="UDJ6" s="69"/>
      <c r="UDK6" s="69"/>
      <c r="UDL6" s="69"/>
      <c r="UDM6" s="69"/>
      <c r="UDN6" s="69"/>
      <c r="UDO6" s="69"/>
      <c r="UDP6" s="69"/>
      <c r="UDQ6" s="69"/>
      <c r="UDR6" s="69"/>
      <c r="UDS6" s="69"/>
      <c r="UDT6" s="69"/>
      <c r="UDU6" s="69"/>
      <c r="UDV6" s="69"/>
      <c r="UDW6" s="69"/>
      <c r="UDX6" s="69"/>
      <c r="UDY6" s="69"/>
      <c r="UDZ6" s="69"/>
      <c r="UEA6" s="69"/>
      <c r="UEB6" s="69"/>
      <c r="UEC6" s="69"/>
      <c r="UED6" s="69"/>
      <c r="UEE6" s="69"/>
      <c r="UEF6" s="69"/>
      <c r="UEG6" s="69"/>
      <c r="UEH6" s="69"/>
      <c r="UEI6" s="69"/>
      <c r="UEJ6" s="69"/>
      <c r="UEK6" s="69"/>
      <c r="UEL6" s="69"/>
      <c r="UEM6" s="69"/>
      <c r="UEN6" s="69"/>
      <c r="UEO6" s="69"/>
      <c r="UEP6" s="69"/>
      <c r="UEQ6" s="69"/>
      <c r="UER6" s="69"/>
      <c r="UES6" s="69"/>
      <c r="UET6" s="69"/>
      <c r="UEU6" s="69"/>
      <c r="UEV6" s="69"/>
      <c r="UEW6" s="69"/>
      <c r="UEX6" s="69"/>
      <c r="UEY6" s="69"/>
      <c r="UEZ6" s="69"/>
      <c r="UFA6" s="69"/>
      <c r="UFB6" s="69"/>
      <c r="UFC6" s="69"/>
      <c r="UFD6" s="69"/>
      <c r="UFE6" s="69"/>
      <c r="UFF6" s="69"/>
      <c r="UFG6" s="69"/>
      <c r="UFH6" s="69"/>
      <c r="UFI6" s="69"/>
      <c r="UFJ6" s="69"/>
      <c r="UFK6" s="69"/>
      <c r="UFL6" s="69"/>
      <c r="UFM6" s="69"/>
      <c r="UFN6" s="69"/>
      <c r="UFO6" s="69"/>
      <c r="UFP6" s="69"/>
      <c r="UFQ6" s="69"/>
      <c r="UFR6" s="69"/>
      <c r="UFS6" s="69"/>
      <c r="UFT6" s="69"/>
      <c r="UFU6" s="69"/>
      <c r="UFV6" s="69"/>
      <c r="UFW6" s="69"/>
      <c r="UFX6" s="69"/>
      <c r="UFY6" s="69"/>
      <c r="UFZ6" s="69"/>
      <c r="UGA6" s="69"/>
      <c r="UGB6" s="69"/>
      <c r="UGC6" s="69"/>
      <c r="UGD6" s="69"/>
      <c r="UGE6" s="69"/>
      <c r="UGF6" s="69"/>
      <c r="UGG6" s="69"/>
      <c r="UGH6" s="69"/>
      <c r="UGI6" s="69"/>
      <c r="UGJ6" s="69"/>
      <c r="UGK6" s="69"/>
      <c r="UGL6" s="69"/>
      <c r="UGM6" s="69"/>
      <c r="UGN6" s="69"/>
      <c r="UGO6" s="69"/>
      <c r="UGP6" s="69"/>
      <c r="UGQ6" s="69"/>
      <c r="UGR6" s="69"/>
      <c r="UGS6" s="69"/>
      <c r="UGT6" s="69"/>
      <c r="UGU6" s="69"/>
      <c r="UGV6" s="69"/>
      <c r="UGW6" s="69"/>
      <c r="UGX6" s="69"/>
      <c r="UGY6" s="69"/>
      <c r="UGZ6" s="69"/>
      <c r="UHA6" s="69"/>
      <c r="UHB6" s="69"/>
      <c r="UHC6" s="69"/>
      <c r="UHD6" s="69"/>
      <c r="UHE6" s="69"/>
      <c r="UHF6" s="69"/>
      <c r="UHG6" s="69"/>
      <c r="UHH6" s="69"/>
      <c r="UHI6" s="69"/>
      <c r="UHJ6" s="69"/>
      <c r="UHK6" s="69"/>
      <c r="UHL6" s="69"/>
      <c r="UHM6" s="69"/>
      <c r="UHN6" s="69"/>
      <c r="UHO6" s="69"/>
      <c r="UHP6" s="69"/>
      <c r="UHQ6" s="69"/>
      <c r="UHR6" s="69"/>
      <c r="UHS6" s="69"/>
      <c r="UHT6" s="69"/>
      <c r="UHU6" s="69"/>
      <c r="UHV6" s="69"/>
      <c r="UHW6" s="69"/>
      <c r="UHX6" s="69"/>
      <c r="UHY6" s="69"/>
      <c r="UHZ6" s="69"/>
      <c r="UIA6" s="69"/>
      <c r="UIB6" s="69"/>
      <c r="UIC6" s="69"/>
      <c r="UID6" s="69"/>
      <c r="UIE6" s="69"/>
      <c r="UIF6" s="69"/>
      <c r="UIG6" s="69"/>
      <c r="UIH6" s="69"/>
      <c r="UII6" s="69"/>
      <c r="UIJ6" s="69"/>
      <c r="UIK6" s="69"/>
      <c r="UIL6" s="69"/>
      <c r="UIM6" s="69"/>
      <c r="UIN6" s="69"/>
      <c r="UIO6" s="69"/>
      <c r="UIP6" s="69"/>
      <c r="UIQ6" s="69"/>
      <c r="UIR6" s="69"/>
      <c r="UIS6" s="69"/>
      <c r="UIT6" s="69"/>
      <c r="UIU6" s="69"/>
      <c r="UIV6" s="69"/>
      <c r="UIW6" s="69"/>
      <c r="UIX6" s="69"/>
      <c r="UIY6" s="69"/>
      <c r="UIZ6" s="69"/>
      <c r="UJA6" s="69"/>
      <c r="UJB6" s="69"/>
      <c r="UJC6" s="69"/>
      <c r="UJD6" s="69"/>
      <c r="UJE6" s="69"/>
      <c r="UJF6" s="69"/>
      <c r="UJG6" s="69"/>
      <c r="UJH6" s="69"/>
      <c r="UJI6" s="69"/>
      <c r="UJJ6" s="69"/>
      <c r="UJK6" s="69"/>
      <c r="UJL6" s="69"/>
      <c r="UJM6" s="69"/>
      <c r="UJN6" s="69"/>
      <c r="UJO6" s="69"/>
      <c r="UJP6" s="69"/>
      <c r="UJQ6" s="69"/>
      <c r="UJR6" s="69"/>
      <c r="UJS6" s="69"/>
      <c r="UJT6" s="69"/>
      <c r="UJU6" s="69"/>
      <c r="UJV6" s="69"/>
      <c r="UJW6" s="69"/>
      <c r="UJX6" s="69"/>
      <c r="UJY6" s="69"/>
      <c r="UJZ6" s="69"/>
      <c r="UKA6" s="69"/>
      <c r="UKB6" s="69"/>
      <c r="UKC6" s="69"/>
      <c r="UKD6" s="69"/>
      <c r="UKE6" s="69"/>
      <c r="UKF6" s="69"/>
      <c r="UKG6" s="69"/>
      <c r="UKH6" s="69"/>
      <c r="UKI6" s="69"/>
      <c r="UKJ6" s="69"/>
      <c r="UKK6" s="69"/>
      <c r="UKL6" s="69"/>
      <c r="UKM6" s="69"/>
      <c r="UKN6" s="69"/>
      <c r="UKO6" s="69"/>
      <c r="UKP6" s="69"/>
      <c r="UKQ6" s="69"/>
      <c r="UKR6" s="69"/>
      <c r="UKS6" s="69"/>
      <c r="UKT6" s="69"/>
      <c r="UKU6" s="69"/>
      <c r="UKV6" s="69"/>
      <c r="UKW6" s="69"/>
      <c r="UKX6" s="69"/>
      <c r="UKY6" s="69"/>
      <c r="UKZ6" s="69"/>
      <c r="ULA6" s="69"/>
      <c r="ULB6" s="69"/>
      <c r="ULC6" s="69"/>
      <c r="ULD6" s="69"/>
      <c r="ULE6" s="69"/>
      <c r="ULF6" s="69"/>
      <c r="ULG6" s="69"/>
      <c r="ULH6" s="69"/>
      <c r="ULI6" s="69"/>
      <c r="ULJ6" s="69"/>
      <c r="ULK6" s="69"/>
      <c r="ULL6" s="69"/>
      <c r="ULM6" s="69"/>
      <c r="ULN6" s="69"/>
      <c r="ULO6" s="69"/>
      <c r="ULP6" s="69"/>
      <c r="ULQ6" s="69"/>
      <c r="ULR6" s="69"/>
      <c r="ULS6" s="69"/>
      <c r="ULT6" s="69"/>
      <c r="ULU6" s="69"/>
      <c r="ULV6" s="69"/>
      <c r="ULW6" s="69"/>
      <c r="ULX6" s="69"/>
      <c r="ULY6" s="69"/>
      <c r="ULZ6" s="69"/>
      <c r="UMA6" s="69"/>
      <c r="UMB6" s="69"/>
      <c r="UMC6" s="69"/>
      <c r="UMD6" s="69"/>
      <c r="UME6" s="69"/>
      <c r="UMF6" s="69"/>
      <c r="UMG6" s="69"/>
      <c r="UMH6" s="69"/>
      <c r="UMI6" s="69"/>
      <c r="UMJ6" s="69"/>
      <c r="UMK6" s="69"/>
      <c r="UML6" s="69"/>
      <c r="UMM6" s="69"/>
      <c r="UMN6" s="69"/>
      <c r="UMO6" s="69"/>
      <c r="UMP6" s="69"/>
      <c r="UMQ6" s="69"/>
      <c r="UMR6" s="69"/>
      <c r="UMS6" s="69"/>
      <c r="UMT6" s="69"/>
      <c r="UMU6" s="69"/>
      <c r="UMV6" s="69"/>
      <c r="UMW6" s="69"/>
      <c r="UMX6" s="69"/>
      <c r="UMY6" s="69"/>
      <c r="UMZ6" s="69"/>
      <c r="UNA6" s="69"/>
      <c r="UNB6" s="69"/>
      <c r="UNC6" s="69"/>
      <c r="UND6" s="69"/>
      <c r="UNE6" s="69"/>
      <c r="UNF6" s="69"/>
      <c r="UNG6" s="69"/>
      <c r="UNH6" s="69"/>
      <c r="UNI6" s="69"/>
      <c r="UNJ6" s="69"/>
      <c r="UNK6" s="69"/>
      <c r="UNL6" s="69"/>
      <c r="UNM6" s="69"/>
      <c r="UNN6" s="69"/>
      <c r="UNO6" s="69"/>
      <c r="UNP6" s="69"/>
      <c r="UNQ6" s="69"/>
      <c r="UNR6" s="69"/>
      <c r="UNS6" s="69"/>
      <c r="UNT6" s="69"/>
      <c r="UNU6" s="69"/>
      <c r="UNV6" s="69"/>
      <c r="UNW6" s="69"/>
      <c r="UNX6" s="69"/>
      <c r="UNY6" s="69"/>
      <c r="UNZ6" s="69"/>
      <c r="UOA6" s="69"/>
      <c r="UOB6" s="69"/>
      <c r="UOC6" s="69"/>
      <c r="UOD6" s="69"/>
      <c r="UOE6" s="69"/>
      <c r="UOF6" s="69"/>
      <c r="UOG6" s="69"/>
      <c r="UOH6" s="69"/>
      <c r="UOI6" s="69"/>
      <c r="UOJ6" s="69"/>
      <c r="UOK6" s="69"/>
      <c r="UOL6" s="69"/>
      <c r="UOM6" s="69"/>
      <c r="UON6" s="69"/>
      <c r="UOO6" s="69"/>
      <c r="UOP6" s="69"/>
      <c r="UOQ6" s="69"/>
      <c r="UOR6" s="69"/>
      <c r="UOS6" s="69"/>
      <c r="UOT6" s="69"/>
      <c r="UOU6" s="69"/>
      <c r="UOV6" s="69"/>
      <c r="UOW6" s="69"/>
      <c r="UOX6" s="69"/>
      <c r="UOY6" s="69"/>
      <c r="UOZ6" s="69"/>
      <c r="UPA6" s="69"/>
      <c r="UPB6" s="69"/>
      <c r="UPC6" s="69"/>
      <c r="UPD6" s="69"/>
      <c r="UPE6" s="69"/>
      <c r="UPF6" s="69"/>
      <c r="UPG6" s="69"/>
      <c r="UPH6" s="69"/>
      <c r="UPI6" s="69"/>
      <c r="UPJ6" s="69"/>
      <c r="UPK6" s="69"/>
      <c r="UPL6" s="69"/>
      <c r="UPM6" s="69"/>
      <c r="UPN6" s="69"/>
      <c r="UPO6" s="69"/>
      <c r="UPP6" s="69"/>
      <c r="UPQ6" s="69"/>
      <c r="UPR6" s="69"/>
      <c r="UPS6" s="69"/>
      <c r="UPT6" s="69"/>
      <c r="UPU6" s="69"/>
      <c r="UPV6" s="69"/>
      <c r="UPW6" s="69"/>
      <c r="UPX6" s="69"/>
      <c r="UPY6" s="69"/>
      <c r="UPZ6" s="69"/>
      <c r="UQA6" s="69"/>
      <c r="UQB6" s="69"/>
      <c r="UQC6" s="69"/>
      <c r="UQD6" s="69"/>
      <c r="UQE6" s="69"/>
      <c r="UQF6" s="69"/>
      <c r="UQG6" s="69"/>
      <c r="UQH6" s="69"/>
      <c r="UQI6" s="69"/>
      <c r="UQJ6" s="69"/>
      <c r="UQK6" s="69"/>
      <c r="UQL6" s="69"/>
      <c r="UQM6" s="69"/>
      <c r="UQN6" s="69"/>
      <c r="UQO6" s="69"/>
      <c r="UQP6" s="69"/>
      <c r="UQQ6" s="69"/>
      <c r="UQR6" s="69"/>
      <c r="UQS6" s="69"/>
      <c r="UQT6" s="69"/>
      <c r="UQU6" s="69"/>
      <c r="UQV6" s="69"/>
      <c r="UQW6" s="69"/>
      <c r="UQX6" s="69"/>
      <c r="UQY6" s="69"/>
      <c r="UQZ6" s="69"/>
      <c r="URA6" s="69"/>
      <c r="URB6" s="69"/>
      <c r="URC6" s="69"/>
      <c r="URD6" s="69"/>
      <c r="URE6" s="69"/>
      <c r="URF6" s="69"/>
      <c r="URG6" s="69"/>
      <c r="URH6" s="69"/>
      <c r="URI6" s="69"/>
      <c r="URJ6" s="69"/>
      <c r="URK6" s="69"/>
      <c r="URL6" s="69"/>
      <c r="URM6" s="69"/>
      <c r="URN6" s="69"/>
      <c r="URO6" s="69"/>
      <c r="URP6" s="69"/>
      <c r="URQ6" s="69"/>
      <c r="URR6" s="69"/>
      <c r="URS6" s="69"/>
      <c r="URT6" s="69"/>
      <c r="URU6" s="69"/>
      <c r="URV6" s="69"/>
      <c r="URW6" s="69"/>
      <c r="URX6" s="69"/>
      <c r="URY6" s="69"/>
      <c r="URZ6" s="69"/>
      <c r="USA6" s="69"/>
      <c r="USB6" s="69"/>
      <c r="USC6" s="69"/>
      <c r="USD6" s="69"/>
      <c r="USE6" s="69"/>
      <c r="USF6" s="69"/>
      <c r="USG6" s="69"/>
      <c r="USH6" s="69"/>
      <c r="USI6" s="69"/>
      <c r="USJ6" s="69"/>
      <c r="USK6" s="69"/>
      <c r="USL6" s="69"/>
      <c r="USM6" s="69"/>
      <c r="USN6" s="69"/>
      <c r="USO6" s="69"/>
      <c r="USP6" s="69"/>
      <c r="USQ6" s="69"/>
      <c r="USR6" s="69"/>
      <c r="USS6" s="69"/>
      <c r="UST6" s="69"/>
      <c r="USU6" s="69"/>
      <c r="USV6" s="69"/>
      <c r="USW6" s="69"/>
      <c r="USX6" s="69"/>
      <c r="USY6" s="69"/>
      <c r="USZ6" s="69"/>
      <c r="UTA6" s="69"/>
      <c r="UTB6" s="69"/>
      <c r="UTC6" s="69"/>
      <c r="UTD6" s="69"/>
      <c r="UTE6" s="69"/>
      <c r="UTF6" s="69"/>
      <c r="UTG6" s="69"/>
      <c r="UTH6" s="69"/>
      <c r="UTI6" s="69"/>
      <c r="UTJ6" s="69"/>
      <c r="UTK6" s="69"/>
      <c r="UTL6" s="69"/>
      <c r="UTM6" s="69"/>
      <c r="UTN6" s="69"/>
      <c r="UTO6" s="69"/>
      <c r="UTP6" s="69"/>
      <c r="UTQ6" s="69"/>
      <c r="UTR6" s="69"/>
      <c r="UTS6" s="69"/>
      <c r="UTT6" s="69"/>
      <c r="UTU6" s="69"/>
      <c r="UTV6" s="69"/>
      <c r="UTW6" s="69"/>
      <c r="UTX6" s="69"/>
      <c r="UTY6" s="69"/>
      <c r="UTZ6" s="69"/>
      <c r="UUA6" s="69"/>
      <c r="UUB6" s="69"/>
      <c r="UUC6" s="69"/>
      <c r="UUD6" s="69"/>
      <c r="UUE6" s="69"/>
      <c r="UUF6" s="69"/>
      <c r="UUG6" s="69"/>
      <c r="UUH6" s="69"/>
      <c r="UUI6" s="69"/>
      <c r="UUJ6" s="69"/>
      <c r="UUK6" s="69"/>
      <c r="UUL6" s="69"/>
      <c r="UUM6" s="69"/>
      <c r="UUN6" s="69"/>
      <c r="UUO6" s="69"/>
      <c r="UUP6" s="69"/>
      <c r="UUQ6" s="69"/>
      <c r="UUR6" s="69"/>
      <c r="UUS6" s="69"/>
      <c r="UUT6" s="69"/>
      <c r="UUU6" s="69"/>
      <c r="UUV6" s="69"/>
      <c r="UUW6" s="69"/>
      <c r="UUX6" s="69"/>
      <c r="UUY6" s="69"/>
      <c r="UUZ6" s="69"/>
      <c r="UVA6" s="69"/>
      <c r="UVB6" s="69"/>
      <c r="UVC6" s="69"/>
      <c r="UVD6" s="69"/>
      <c r="UVE6" s="69"/>
      <c r="UVF6" s="69"/>
      <c r="UVG6" s="69"/>
      <c r="UVH6" s="69"/>
      <c r="UVI6" s="69"/>
      <c r="UVJ6" s="69"/>
      <c r="UVK6" s="69"/>
      <c r="UVL6" s="69"/>
      <c r="UVM6" s="69"/>
      <c r="UVN6" s="69"/>
      <c r="UVO6" s="69"/>
      <c r="UVP6" s="69"/>
      <c r="UVQ6" s="69"/>
      <c r="UVR6" s="69"/>
      <c r="UVS6" s="69"/>
      <c r="UVT6" s="69"/>
      <c r="UVU6" s="69"/>
      <c r="UVV6" s="69"/>
      <c r="UVW6" s="69"/>
      <c r="UVX6" s="69"/>
      <c r="UVY6" s="69"/>
      <c r="UVZ6" s="69"/>
      <c r="UWA6" s="69"/>
      <c r="UWB6" s="69"/>
      <c r="UWC6" s="69"/>
      <c r="UWD6" s="69"/>
      <c r="UWE6" s="69"/>
      <c r="UWF6" s="69"/>
      <c r="UWG6" s="69"/>
      <c r="UWH6" s="69"/>
      <c r="UWI6" s="69"/>
      <c r="UWJ6" s="69"/>
      <c r="UWK6" s="69"/>
      <c r="UWL6" s="69"/>
      <c r="UWM6" s="69"/>
      <c r="UWN6" s="69"/>
      <c r="UWO6" s="69"/>
      <c r="UWP6" s="69"/>
      <c r="UWQ6" s="69"/>
      <c r="UWR6" s="69"/>
      <c r="UWS6" s="69"/>
      <c r="UWT6" s="69"/>
      <c r="UWU6" s="69"/>
      <c r="UWV6" s="69"/>
      <c r="UWW6" s="69"/>
      <c r="UWX6" s="69"/>
      <c r="UWY6" s="69"/>
      <c r="UWZ6" s="69"/>
      <c r="UXA6" s="69"/>
      <c r="UXB6" s="69"/>
      <c r="UXC6" s="69"/>
      <c r="UXD6" s="69"/>
      <c r="UXE6" s="69"/>
      <c r="UXF6" s="69"/>
      <c r="UXG6" s="69"/>
      <c r="UXH6" s="69"/>
      <c r="UXI6" s="69"/>
      <c r="UXJ6" s="69"/>
      <c r="UXK6" s="69"/>
      <c r="UXL6" s="69"/>
      <c r="UXM6" s="69"/>
      <c r="UXN6" s="69"/>
      <c r="UXO6" s="69"/>
      <c r="UXP6" s="69"/>
      <c r="UXQ6" s="69"/>
      <c r="UXR6" s="69"/>
      <c r="UXS6" s="69"/>
      <c r="UXT6" s="69"/>
      <c r="UXU6" s="69"/>
      <c r="UXV6" s="69"/>
      <c r="UXW6" s="69"/>
      <c r="UXX6" s="69"/>
      <c r="UXY6" s="69"/>
      <c r="UXZ6" s="69"/>
      <c r="UYA6" s="69"/>
      <c r="UYB6" s="69"/>
      <c r="UYC6" s="69"/>
      <c r="UYD6" s="69"/>
      <c r="UYE6" s="69"/>
      <c r="UYF6" s="69"/>
      <c r="UYG6" s="69"/>
      <c r="UYH6" s="69"/>
      <c r="UYI6" s="69"/>
      <c r="UYJ6" s="69"/>
      <c r="UYK6" s="69"/>
      <c r="UYL6" s="69"/>
      <c r="UYM6" s="69"/>
      <c r="UYN6" s="69"/>
      <c r="UYO6" s="69"/>
      <c r="UYP6" s="69"/>
      <c r="UYQ6" s="69"/>
      <c r="UYR6" s="69"/>
      <c r="UYS6" s="69"/>
      <c r="UYT6" s="69"/>
      <c r="UYU6" s="69"/>
      <c r="UYV6" s="69"/>
      <c r="UYW6" s="69"/>
      <c r="UYX6" s="69"/>
      <c r="UYY6" s="69"/>
      <c r="UYZ6" s="69"/>
      <c r="UZA6" s="69"/>
      <c r="UZB6" s="69"/>
      <c r="UZC6" s="69"/>
      <c r="UZD6" s="69"/>
      <c r="UZE6" s="69"/>
      <c r="UZF6" s="69"/>
      <c r="UZG6" s="69"/>
      <c r="UZH6" s="69"/>
      <c r="UZI6" s="69"/>
      <c r="UZJ6" s="69"/>
      <c r="UZK6" s="69"/>
      <c r="UZL6" s="69"/>
      <c r="UZM6" s="69"/>
      <c r="UZN6" s="69"/>
      <c r="UZO6" s="69"/>
      <c r="UZP6" s="69"/>
      <c r="UZQ6" s="69"/>
      <c r="UZR6" s="69"/>
      <c r="UZS6" s="69"/>
      <c r="UZT6" s="69"/>
      <c r="UZU6" s="69"/>
      <c r="UZV6" s="69"/>
      <c r="UZW6" s="69"/>
      <c r="UZX6" s="69"/>
      <c r="UZY6" s="69"/>
      <c r="UZZ6" s="69"/>
      <c r="VAA6" s="69"/>
      <c r="VAB6" s="69"/>
      <c r="VAC6" s="69"/>
      <c r="VAD6" s="69"/>
      <c r="VAE6" s="69"/>
      <c r="VAF6" s="69"/>
      <c r="VAG6" s="69"/>
      <c r="VAH6" s="69"/>
      <c r="VAI6" s="69"/>
      <c r="VAJ6" s="69"/>
      <c r="VAK6" s="69"/>
      <c r="VAL6" s="69"/>
      <c r="VAM6" s="69"/>
      <c r="VAN6" s="69"/>
      <c r="VAO6" s="69"/>
      <c r="VAP6" s="69"/>
      <c r="VAQ6" s="69"/>
      <c r="VAR6" s="69"/>
      <c r="VAS6" s="69"/>
      <c r="VAT6" s="69"/>
      <c r="VAU6" s="69"/>
      <c r="VAV6" s="69"/>
      <c r="VAW6" s="69"/>
      <c r="VAX6" s="69"/>
      <c r="VAY6" s="69"/>
      <c r="VAZ6" s="69"/>
      <c r="VBA6" s="69"/>
      <c r="VBB6" s="69"/>
      <c r="VBC6" s="69"/>
      <c r="VBD6" s="69"/>
      <c r="VBE6" s="69"/>
      <c r="VBF6" s="69"/>
      <c r="VBG6" s="69"/>
      <c r="VBH6" s="69"/>
      <c r="VBI6" s="69"/>
      <c r="VBJ6" s="69"/>
      <c r="VBK6" s="69"/>
      <c r="VBL6" s="69"/>
      <c r="VBM6" s="69"/>
      <c r="VBN6" s="69"/>
      <c r="VBO6" s="69"/>
      <c r="VBP6" s="69"/>
      <c r="VBQ6" s="69"/>
      <c r="VBR6" s="69"/>
      <c r="VBS6" s="69"/>
      <c r="VBT6" s="69"/>
      <c r="VBU6" s="69"/>
      <c r="VBV6" s="69"/>
      <c r="VBW6" s="69"/>
      <c r="VBX6" s="69"/>
      <c r="VBY6" s="69"/>
      <c r="VBZ6" s="69"/>
      <c r="VCA6" s="69"/>
      <c r="VCB6" s="69"/>
      <c r="VCC6" s="69"/>
      <c r="VCD6" s="69"/>
      <c r="VCE6" s="69"/>
      <c r="VCF6" s="69"/>
      <c r="VCG6" s="69"/>
      <c r="VCH6" s="69"/>
      <c r="VCI6" s="69"/>
      <c r="VCJ6" s="69"/>
      <c r="VCK6" s="69"/>
      <c r="VCL6" s="69"/>
      <c r="VCM6" s="69"/>
      <c r="VCN6" s="69"/>
      <c r="VCO6" s="69"/>
      <c r="VCP6" s="69"/>
      <c r="VCQ6" s="69"/>
      <c r="VCR6" s="69"/>
      <c r="VCS6" s="69"/>
      <c r="VCT6" s="69"/>
      <c r="VCU6" s="69"/>
      <c r="VCV6" s="69"/>
      <c r="VCW6" s="69"/>
      <c r="VCX6" s="69"/>
      <c r="VCY6" s="69"/>
      <c r="VCZ6" s="69"/>
      <c r="VDA6" s="69"/>
      <c r="VDB6" s="69"/>
      <c r="VDC6" s="69"/>
      <c r="VDD6" s="69"/>
      <c r="VDE6" s="69"/>
      <c r="VDF6" s="69"/>
      <c r="VDG6" s="69"/>
      <c r="VDH6" s="69"/>
      <c r="VDI6" s="69"/>
      <c r="VDJ6" s="69"/>
      <c r="VDK6" s="69"/>
      <c r="VDL6" s="69"/>
      <c r="VDM6" s="69"/>
      <c r="VDN6" s="69"/>
      <c r="VDO6" s="69"/>
      <c r="VDP6" s="69"/>
      <c r="VDQ6" s="69"/>
      <c r="VDR6" s="69"/>
      <c r="VDS6" s="69"/>
      <c r="VDT6" s="69"/>
      <c r="VDU6" s="69"/>
      <c r="VDV6" s="69"/>
      <c r="VDW6" s="69"/>
      <c r="VDX6" s="69"/>
      <c r="VDY6" s="69"/>
      <c r="VDZ6" s="69"/>
      <c r="VEA6" s="69"/>
      <c r="VEB6" s="69"/>
      <c r="VEC6" s="69"/>
      <c r="VED6" s="69"/>
      <c r="VEE6" s="69"/>
      <c r="VEF6" s="69"/>
      <c r="VEG6" s="69"/>
      <c r="VEH6" s="69"/>
      <c r="VEI6" s="69"/>
      <c r="VEJ6" s="69"/>
      <c r="VEK6" s="69"/>
      <c r="VEL6" s="69"/>
      <c r="VEM6" s="69"/>
      <c r="VEN6" s="69"/>
      <c r="VEO6" s="69"/>
      <c r="VEP6" s="69"/>
      <c r="VEQ6" s="69"/>
      <c r="VER6" s="69"/>
      <c r="VES6" s="69"/>
      <c r="VET6" s="69"/>
      <c r="VEU6" s="69"/>
      <c r="VEV6" s="69"/>
      <c r="VEW6" s="69"/>
      <c r="VEX6" s="69"/>
      <c r="VEY6" s="69"/>
      <c r="VEZ6" s="69"/>
      <c r="VFA6" s="69"/>
      <c r="VFB6" s="69"/>
      <c r="VFC6" s="69"/>
      <c r="VFD6" s="69"/>
      <c r="VFE6" s="69"/>
      <c r="VFF6" s="69"/>
      <c r="VFG6" s="69"/>
      <c r="VFH6" s="69"/>
      <c r="VFI6" s="69"/>
      <c r="VFJ6" s="69"/>
      <c r="VFK6" s="69"/>
      <c r="VFL6" s="69"/>
      <c r="VFM6" s="69"/>
      <c r="VFN6" s="69"/>
      <c r="VFO6" s="69"/>
      <c r="VFP6" s="69"/>
      <c r="VFQ6" s="69"/>
      <c r="VFR6" s="69"/>
      <c r="VFS6" s="69"/>
      <c r="VFT6" s="69"/>
      <c r="VFU6" s="69"/>
      <c r="VFV6" s="69"/>
      <c r="VFW6" s="69"/>
      <c r="VFX6" s="69"/>
      <c r="VFY6" s="69"/>
      <c r="VFZ6" s="69"/>
      <c r="VGA6" s="69"/>
      <c r="VGB6" s="69"/>
      <c r="VGC6" s="69"/>
      <c r="VGD6" s="69"/>
      <c r="VGE6" s="69"/>
      <c r="VGF6" s="69"/>
      <c r="VGG6" s="69"/>
      <c r="VGH6" s="69"/>
      <c r="VGI6" s="69"/>
      <c r="VGJ6" s="69"/>
      <c r="VGK6" s="69"/>
      <c r="VGL6" s="69"/>
      <c r="VGM6" s="69"/>
      <c r="VGN6" s="69"/>
      <c r="VGO6" s="69"/>
      <c r="VGP6" s="69"/>
      <c r="VGQ6" s="69"/>
      <c r="VGR6" s="69"/>
      <c r="VGS6" s="69"/>
      <c r="VGT6" s="69"/>
      <c r="VGU6" s="69"/>
      <c r="VGV6" s="69"/>
      <c r="VGW6" s="69"/>
      <c r="VGX6" s="69"/>
      <c r="VGY6" s="69"/>
      <c r="VGZ6" s="69"/>
      <c r="VHA6" s="69"/>
      <c r="VHB6" s="69"/>
      <c r="VHC6" s="69"/>
      <c r="VHD6" s="69"/>
      <c r="VHE6" s="69"/>
      <c r="VHF6" s="69"/>
      <c r="VHG6" s="69"/>
      <c r="VHH6" s="69"/>
      <c r="VHI6" s="69"/>
      <c r="VHJ6" s="69"/>
      <c r="VHK6" s="69"/>
      <c r="VHL6" s="69"/>
      <c r="VHM6" s="69"/>
      <c r="VHN6" s="69"/>
      <c r="VHO6" s="69"/>
      <c r="VHP6" s="69"/>
      <c r="VHQ6" s="69"/>
      <c r="VHR6" s="69"/>
      <c r="VHS6" s="69"/>
      <c r="VHT6" s="69"/>
      <c r="VHU6" s="69"/>
      <c r="VHV6" s="69"/>
      <c r="VHW6" s="69"/>
      <c r="VHX6" s="69"/>
      <c r="VHY6" s="69"/>
      <c r="VHZ6" s="69"/>
      <c r="VIA6" s="69"/>
      <c r="VIB6" s="69"/>
      <c r="VIC6" s="69"/>
      <c r="VID6" s="69"/>
      <c r="VIE6" s="69"/>
      <c r="VIF6" s="69"/>
      <c r="VIG6" s="69"/>
      <c r="VIH6" s="69"/>
      <c r="VII6" s="69"/>
      <c r="VIJ6" s="69"/>
      <c r="VIK6" s="69"/>
      <c r="VIL6" s="69"/>
      <c r="VIM6" s="69"/>
      <c r="VIN6" s="69"/>
      <c r="VIO6" s="69"/>
      <c r="VIP6" s="69"/>
      <c r="VIQ6" s="69"/>
      <c r="VIR6" s="69"/>
      <c r="VIS6" s="69"/>
      <c r="VIT6" s="69"/>
      <c r="VIU6" s="69"/>
      <c r="VIV6" s="69"/>
      <c r="VIW6" s="69"/>
      <c r="VIX6" s="69"/>
      <c r="VIY6" s="69"/>
      <c r="VIZ6" s="69"/>
      <c r="VJA6" s="69"/>
      <c r="VJB6" s="69"/>
      <c r="VJC6" s="69"/>
      <c r="VJD6" s="69"/>
      <c r="VJE6" s="69"/>
      <c r="VJF6" s="69"/>
      <c r="VJG6" s="69"/>
      <c r="VJH6" s="69"/>
      <c r="VJI6" s="69"/>
      <c r="VJJ6" s="69"/>
      <c r="VJK6" s="69"/>
      <c r="VJL6" s="69"/>
      <c r="VJM6" s="69"/>
      <c r="VJN6" s="69"/>
      <c r="VJO6" s="69"/>
      <c r="VJP6" s="69"/>
      <c r="VJQ6" s="69"/>
      <c r="VJR6" s="69"/>
      <c r="VJS6" s="69"/>
      <c r="VJT6" s="69"/>
      <c r="VJU6" s="69"/>
      <c r="VJV6" s="69"/>
      <c r="VJW6" s="69"/>
      <c r="VJX6" s="69"/>
      <c r="VJY6" s="69"/>
      <c r="VJZ6" s="69"/>
      <c r="VKA6" s="69"/>
      <c r="VKB6" s="69"/>
      <c r="VKC6" s="69"/>
      <c r="VKD6" s="69"/>
      <c r="VKE6" s="69"/>
      <c r="VKF6" s="69"/>
      <c r="VKG6" s="69"/>
      <c r="VKH6" s="69"/>
      <c r="VKI6" s="69"/>
      <c r="VKJ6" s="69"/>
      <c r="VKK6" s="69"/>
      <c r="VKL6" s="69"/>
      <c r="VKM6" s="69"/>
      <c r="VKN6" s="69"/>
      <c r="VKO6" s="69"/>
      <c r="VKP6" s="69"/>
      <c r="VKQ6" s="69"/>
      <c r="VKR6" s="69"/>
      <c r="VKS6" s="69"/>
      <c r="VKT6" s="69"/>
      <c r="VKU6" s="69"/>
      <c r="VKV6" s="69"/>
      <c r="VKW6" s="69"/>
      <c r="VKX6" s="69"/>
      <c r="VKY6" s="69"/>
      <c r="VKZ6" s="69"/>
      <c r="VLA6" s="69"/>
      <c r="VLB6" s="69"/>
      <c r="VLC6" s="69"/>
      <c r="VLD6" s="69"/>
      <c r="VLE6" s="69"/>
      <c r="VLF6" s="69"/>
      <c r="VLG6" s="69"/>
      <c r="VLH6" s="69"/>
      <c r="VLI6" s="69"/>
      <c r="VLJ6" s="69"/>
      <c r="VLK6" s="69"/>
      <c r="VLL6" s="69"/>
      <c r="VLM6" s="69"/>
      <c r="VLN6" s="69"/>
      <c r="VLO6" s="69"/>
      <c r="VLP6" s="69"/>
      <c r="VLQ6" s="69"/>
      <c r="VLR6" s="69"/>
      <c r="VLS6" s="69"/>
      <c r="VLT6" s="69"/>
      <c r="VLU6" s="69"/>
      <c r="VLV6" s="69"/>
      <c r="VLW6" s="69"/>
      <c r="VLX6" s="69"/>
      <c r="VLY6" s="69"/>
      <c r="VLZ6" s="69"/>
      <c r="VMA6" s="69"/>
      <c r="VMB6" s="69"/>
      <c r="VMC6" s="69"/>
      <c r="VMD6" s="69"/>
      <c r="VME6" s="69"/>
      <c r="VMF6" s="69"/>
      <c r="VMG6" s="69"/>
      <c r="VMH6" s="69"/>
      <c r="VMI6" s="69"/>
      <c r="VMJ6" s="69"/>
      <c r="VMK6" s="69"/>
      <c r="VML6" s="69"/>
      <c r="VMM6" s="69"/>
      <c r="VMN6" s="69"/>
      <c r="VMO6" s="69"/>
      <c r="VMP6" s="69"/>
      <c r="VMQ6" s="69"/>
      <c r="VMR6" s="69"/>
      <c r="VMS6" s="69"/>
      <c r="VMT6" s="69"/>
      <c r="VMU6" s="69"/>
      <c r="VMV6" s="69"/>
      <c r="VMW6" s="69"/>
      <c r="VMX6" s="69"/>
      <c r="VMY6" s="69"/>
      <c r="VMZ6" s="69"/>
      <c r="VNA6" s="69"/>
      <c r="VNB6" s="69"/>
      <c r="VNC6" s="69"/>
      <c r="VND6" s="69"/>
      <c r="VNE6" s="69"/>
      <c r="VNF6" s="69"/>
      <c r="VNG6" s="69"/>
      <c r="VNH6" s="69"/>
      <c r="VNI6" s="69"/>
      <c r="VNJ6" s="69"/>
      <c r="VNK6" s="69"/>
      <c r="VNL6" s="69"/>
      <c r="VNM6" s="69"/>
      <c r="VNN6" s="69"/>
      <c r="VNO6" s="69"/>
      <c r="VNP6" s="69"/>
      <c r="VNQ6" s="69"/>
      <c r="VNR6" s="69"/>
      <c r="VNS6" s="69"/>
      <c r="VNT6" s="69"/>
      <c r="VNU6" s="69"/>
      <c r="VNV6" s="69"/>
      <c r="VNW6" s="69"/>
      <c r="VNX6" s="69"/>
      <c r="VNY6" s="69"/>
      <c r="VNZ6" s="69"/>
      <c r="VOA6" s="69"/>
      <c r="VOB6" s="69"/>
      <c r="VOC6" s="69"/>
      <c r="VOD6" s="69"/>
      <c r="VOE6" s="69"/>
      <c r="VOF6" s="69"/>
      <c r="VOG6" s="69"/>
      <c r="VOH6" s="69"/>
      <c r="VOI6" s="69"/>
      <c r="VOJ6" s="69"/>
      <c r="VOK6" s="69"/>
      <c r="VOL6" s="69"/>
      <c r="VOM6" s="69"/>
      <c r="VON6" s="69"/>
      <c r="VOO6" s="69"/>
      <c r="VOP6" s="69"/>
      <c r="VOQ6" s="69"/>
      <c r="VOR6" s="69"/>
      <c r="VOS6" s="69"/>
      <c r="VOT6" s="69"/>
      <c r="VOU6" s="69"/>
      <c r="VOV6" s="69"/>
      <c r="VOW6" s="69"/>
      <c r="VOX6" s="69"/>
      <c r="VOY6" s="69"/>
      <c r="VOZ6" s="69"/>
      <c r="VPA6" s="69"/>
      <c r="VPB6" s="69"/>
      <c r="VPC6" s="69"/>
      <c r="VPD6" s="69"/>
      <c r="VPE6" s="69"/>
      <c r="VPF6" s="69"/>
      <c r="VPG6" s="69"/>
      <c r="VPH6" s="69"/>
      <c r="VPI6" s="69"/>
      <c r="VPJ6" s="69"/>
      <c r="VPK6" s="69"/>
      <c r="VPL6" s="69"/>
      <c r="VPM6" s="69"/>
      <c r="VPN6" s="69"/>
      <c r="VPO6" s="69"/>
      <c r="VPP6" s="69"/>
      <c r="VPQ6" s="69"/>
      <c r="VPR6" s="69"/>
      <c r="VPS6" s="69"/>
      <c r="VPT6" s="69"/>
      <c r="VPU6" s="69"/>
      <c r="VPV6" s="69"/>
      <c r="VPW6" s="69"/>
      <c r="VPX6" s="69"/>
      <c r="VPY6" s="69"/>
      <c r="VPZ6" s="69"/>
      <c r="VQA6" s="69"/>
      <c r="VQB6" s="69"/>
      <c r="VQC6" s="69"/>
      <c r="VQD6" s="69"/>
      <c r="VQE6" s="69"/>
      <c r="VQF6" s="69"/>
      <c r="VQG6" s="69"/>
      <c r="VQH6" s="69"/>
      <c r="VQI6" s="69"/>
      <c r="VQJ6" s="69"/>
      <c r="VQK6" s="69"/>
      <c r="VQL6" s="69"/>
      <c r="VQM6" s="69"/>
      <c r="VQN6" s="69"/>
      <c r="VQO6" s="69"/>
      <c r="VQP6" s="69"/>
      <c r="VQQ6" s="69"/>
      <c r="VQR6" s="69"/>
      <c r="VQS6" s="69"/>
      <c r="VQT6" s="69"/>
      <c r="VQU6" s="69"/>
      <c r="VQV6" s="69"/>
      <c r="VQW6" s="69"/>
      <c r="VQX6" s="69"/>
      <c r="VQY6" s="69"/>
      <c r="VQZ6" s="69"/>
      <c r="VRA6" s="69"/>
      <c r="VRB6" s="69"/>
      <c r="VRC6" s="69"/>
      <c r="VRD6" s="69"/>
      <c r="VRE6" s="69"/>
      <c r="VRF6" s="69"/>
      <c r="VRG6" s="69"/>
      <c r="VRH6" s="69"/>
      <c r="VRI6" s="69"/>
      <c r="VRJ6" s="69"/>
      <c r="VRK6" s="69"/>
      <c r="VRL6" s="69"/>
      <c r="VRM6" s="69"/>
      <c r="VRN6" s="69"/>
      <c r="VRO6" s="69"/>
      <c r="VRP6" s="69"/>
      <c r="VRQ6" s="69"/>
      <c r="VRR6" s="69"/>
      <c r="VRS6" s="69"/>
      <c r="VRT6" s="69"/>
      <c r="VRU6" s="69"/>
      <c r="VRV6" s="69"/>
      <c r="VRW6" s="69"/>
      <c r="VRX6" s="69"/>
      <c r="VRY6" s="69"/>
      <c r="VRZ6" s="69"/>
      <c r="VSA6" s="69"/>
      <c r="VSB6" s="69"/>
      <c r="VSC6" s="69"/>
      <c r="VSD6" s="69"/>
      <c r="VSE6" s="69"/>
      <c r="VSF6" s="69"/>
      <c r="VSG6" s="69"/>
      <c r="VSH6" s="69"/>
      <c r="VSI6" s="69"/>
      <c r="VSJ6" s="69"/>
      <c r="VSK6" s="69"/>
      <c r="VSL6" s="69"/>
      <c r="VSM6" s="69"/>
      <c r="VSN6" s="69"/>
      <c r="VSO6" s="69"/>
      <c r="VSP6" s="69"/>
      <c r="VSQ6" s="69"/>
      <c r="VSR6" s="69"/>
      <c r="VSS6" s="69"/>
      <c r="VST6" s="69"/>
      <c r="VSU6" s="69"/>
      <c r="VSV6" s="69"/>
      <c r="VSW6" s="69"/>
      <c r="VSX6" s="69"/>
      <c r="VSY6" s="69"/>
      <c r="VSZ6" s="69"/>
      <c r="VTA6" s="69"/>
      <c r="VTB6" s="69"/>
      <c r="VTC6" s="69"/>
      <c r="VTD6" s="69"/>
      <c r="VTE6" s="69"/>
      <c r="VTF6" s="69"/>
      <c r="VTG6" s="69"/>
      <c r="VTH6" s="69"/>
      <c r="VTI6" s="69"/>
      <c r="VTJ6" s="69"/>
      <c r="VTK6" s="69"/>
      <c r="VTL6" s="69"/>
      <c r="VTM6" s="69"/>
      <c r="VTN6" s="69"/>
      <c r="VTO6" s="69"/>
      <c r="VTP6" s="69"/>
      <c r="VTQ6" s="69"/>
      <c r="VTR6" s="69"/>
      <c r="VTS6" s="69"/>
      <c r="VTT6" s="69"/>
      <c r="VTU6" s="69"/>
      <c r="VTV6" s="69"/>
      <c r="VTW6" s="69"/>
      <c r="VTX6" s="69"/>
      <c r="VTY6" s="69"/>
      <c r="VTZ6" s="69"/>
      <c r="VUA6" s="69"/>
      <c r="VUB6" s="69"/>
      <c r="VUC6" s="69"/>
      <c r="VUD6" s="69"/>
      <c r="VUE6" s="69"/>
      <c r="VUF6" s="69"/>
      <c r="VUG6" s="69"/>
      <c r="VUH6" s="69"/>
      <c r="VUI6" s="69"/>
      <c r="VUJ6" s="69"/>
      <c r="VUK6" s="69"/>
      <c r="VUL6" s="69"/>
      <c r="VUM6" s="69"/>
      <c r="VUN6" s="69"/>
      <c r="VUO6" s="69"/>
      <c r="VUP6" s="69"/>
      <c r="VUQ6" s="69"/>
      <c r="VUR6" s="69"/>
      <c r="VUS6" s="69"/>
      <c r="VUT6" s="69"/>
      <c r="VUU6" s="69"/>
      <c r="VUV6" s="69"/>
      <c r="VUW6" s="69"/>
      <c r="VUX6" s="69"/>
      <c r="VUY6" s="69"/>
      <c r="VUZ6" s="69"/>
      <c r="VVA6" s="69"/>
      <c r="VVB6" s="69"/>
      <c r="VVC6" s="69"/>
      <c r="VVD6" s="69"/>
      <c r="VVE6" s="69"/>
      <c r="VVF6" s="69"/>
      <c r="VVG6" s="69"/>
      <c r="VVH6" s="69"/>
      <c r="VVI6" s="69"/>
      <c r="VVJ6" s="69"/>
      <c r="VVK6" s="69"/>
      <c r="VVL6" s="69"/>
      <c r="VVM6" s="69"/>
      <c r="VVN6" s="69"/>
      <c r="VVO6" s="69"/>
      <c r="VVP6" s="69"/>
      <c r="VVQ6" s="69"/>
      <c r="VVR6" s="69"/>
      <c r="VVS6" s="69"/>
      <c r="VVT6" s="69"/>
      <c r="VVU6" s="69"/>
      <c r="VVV6" s="69"/>
      <c r="VVW6" s="69"/>
      <c r="VVX6" s="69"/>
      <c r="VVY6" s="69"/>
      <c r="VVZ6" s="69"/>
      <c r="VWA6" s="69"/>
      <c r="VWB6" s="69"/>
      <c r="VWC6" s="69"/>
      <c r="VWD6" s="69"/>
      <c r="VWE6" s="69"/>
      <c r="VWF6" s="69"/>
      <c r="VWG6" s="69"/>
      <c r="VWH6" s="69"/>
      <c r="VWI6" s="69"/>
      <c r="VWJ6" s="69"/>
      <c r="VWK6" s="69"/>
      <c r="VWL6" s="69"/>
      <c r="VWM6" s="69"/>
      <c r="VWN6" s="69"/>
      <c r="VWO6" s="69"/>
      <c r="VWP6" s="69"/>
      <c r="VWQ6" s="69"/>
      <c r="VWR6" s="69"/>
      <c r="VWS6" s="69"/>
      <c r="VWT6" s="69"/>
      <c r="VWU6" s="69"/>
      <c r="VWV6" s="69"/>
      <c r="VWW6" s="69"/>
      <c r="VWX6" s="69"/>
      <c r="VWY6" s="69"/>
      <c r="VWZ6" s="69"/>
      <c r="VXA6" s="69"/>
      <c r="VXB6" s="69"/>
      <c r="VXC6" s="69"/>
      <c r="VXD6" s="69"/>
      <c r="VXE6" s="69"/>
      <c r="VXF6" s="69"/>
      <c r="VXG6" s="69"/>
      <c r="VXH6" s="69"/>
      <c r="VXI6" s="69"/>
      <c r="VXJ6" s="69"/>
      <c r="VXK6" s="69"/>
      <c r="VXL6" s="69"/>
      <c r="VXM6" s="69"/>
      <c r="VXN6" s="69"/>
      <c r="VXO6" s="69"/>
      <c r="VXP6" s="69"/>
      <c r="VXQ6" s="69"/>
      <c r="VXR6" s="69"/>
      <c r="VXS6" s="69"/>
      <c r="VXT6" s="69"/>
      <c r="VXU6" s="69"/>
      <c r="VXV6" s="69"/>
      <c r="VXW6" s="69"/>
      <c r="VXX6" s="69"/>
      <c r="VXY6" s="69"/>
      <c r="VXZ6" s="69"/>
      <c r="VYA6" s="69"/>
      <c r="VYB6" s="69"/>
      <c r="VYC6" s="69"/>
      <c r="VYD6" s="69"/>
      <c r="VYE6" s="69"/>
      <c r="VYF6" s="69"/>
      <c r="VYG6" s="69"/>
      <c r="VYH6" s="69"/>
      <c r="VYI6" s="69"/>
      <c r="VYJ6" s="69"/>
      <c r="VYK6" s="69"/>
      <c r="VYL6" s="69"/>
      <c r="VYM6" s="69"/>
      <c r="VYN6" s="69"/>
      <c r="VYO6" s="69"/>
      <c r="VYP6" s="69"/>
      <c r="VYQ6" s="69"/>
      <c r="VYR6" s="69"/>
      <c r="VYS6" s="69"/>
      <c r="VYT6" s="69"/>
      <c r="VYU6" s="69"/>
      <c r="VYV6" s="69"/>
      <c r="VYW6" s="69"/>
      <c r="VYX6" s="69"/>
      <c r="VYY6" s="69"/>
      <c r="VYZ6" s="69"/>
      <c r="VZA6" s="69"/>
      <c r="VZB6" s="69"/>
      <c r="VZC6" s="69"/>
      <c r="VZD6" s="69"/>
      <c r="VZE6" s="69"/>
      <c r="VZF6" s="69"/>
      <c r="VZG6" s="69"/>
      <c r="VZH6" s="69"/>
      <c r="VZI6" s="69"/>
      <c r="VZJ6" s="69"/>
      <c r="VZK6" s="69"/>
      <c r="VZL6" s="69"/>
      <c r="VZM6" s="69"/>
      <c r="VZN6" s="69"/>
      <c r="VZO6" s="69"/>
      <c r="VZP6" s="69"/>
      <c r="VZQ6" s="69"/>
      <c r="VZR6" s="69"/>
      <c r="VZS6" s="69"/>
      <c r="VZT6" s="69"/>
      <c r="VZU6" s="69"/>
      <c r="VZV6" s="69"/>
      <c r="VZW6" s="69"/>
      <c r="VZX6" s="69"/>
      <c r="VZY6" s="69"/>
      <c r="VZZ6" s="69"/>
      <c r="WAA6" s="69"/>
      <c r="WAB6" s="69"/>
      <c r="WAC6" s="69"/>
      <c r="WAD6" s="69"/>
      <c r="WAE6" s="69"/>
      <c r="WAF6" s="69"/>
      <c r="WAG6" s="69"/>
      <c r="WAH6" s="69"/>
      <c r="WAI6" s="69"/>
      <c r="WAJ6" s="69"/>
      <c r="WAK6" s="69"/>
      <c r="WAL6" s="69"/>
      <c r="WAM6" s="69"/>
      <c r="WAN6" s="69"/>
      <c r="WAO6" s="69"/>
      <c r="WAP6" s="69"/>
      <c r="WAQ6" s="69"/>
      <c r="WAR6" s="69"/>
      <c r="WAS6" s="69"/>
      <c r="WAT6" s="69"/>
      <c r="WAU6" s="69"/>
      <c r="WAV6" s="69"/>
      <c r="WAW6" s="69"/>
      <c r="WAX6" s="69"/>
      <c r="WAY6" s="69"/>
      <c r="WAZ6" s="69"/>
      <c r="WBA6" s="69"/>
      <c r="WBB6" s="69"/>
      <c r="WBC6" s="69"/>
      <c r="WBD6" s="69"/>
      <c r="WBE6" s="69"/>
      <c r="WBF6" s="69"/>
      <c r="WBG6" s="69"/>
      <c r="WBH6" s="69"/>
      <c r="WBI6" s="69"/>
      <c r="WBJ6" s="69"/>
      <c r="WBK6" s="69"/>
      <c r="WBL6" s="69"/>
      <c r="WBM6" s="69"/>
      <c r="WBN6" s="69"/>
      <c r="WBO6" s="69"/>
      <c r="WBP6" s="69"/>
      <c r="WBQ6" s="69"/>
      <c r="WBR6" s="69"/>
      <c r="WBS6" s="69"/>
      <c r="WBT6" s="69"/>
      <c r="WBU6" s="69"/>
      <c r="WBV6" s="69"/>
      <c r="WBW6" s="69"/>
      <c r="WBX6" s="69"/>
      <c r="WBY6" s="69"/>
      <c r="WBZ6" s="69"/>
      <c r="WCA6" s="69"/>
      <c r="WCB6" s="69"/>
      <c r="WCC6" s="69"/>
      <c r="WCD6" s="69"/>
      <c r="WCE6" s="69"/>
      <c r="WCF6" s="69"/>
      <c r="WCG6" s="69"/>
      <c r="WCH6" s="69"/>
      <c r="WCI6" s="69"/>
      <c r="WCJ6" s="69"/>
      <c r="WCK6" s="69"/>
      <c r="WCL6" s="69"/>
      <c r="WCM6" s="69"/>
      <c r="WCN6" s="69"/>
      <c r="WCO6" s="69"/>
      <c r="WCP6" s="69"/>
      <c r="WCQ6" s="69"/>
      <c r="WCR6" s="69"/>
      <c r="WCS6" s="69"/>
      <c r="WCT6" s="69"/>
      <c r="WCU6" s="69"/>
      <c r="WCV6" s="69"/>
      <c r="WCW6" s="69"/>
      <c r="WCX6" s="69"/>
      <c r="WCY6" s="69"/>
      <c r="WCZ6" s="69"/>
      <c r="WDA6" s="69"/>
      <c r="WDB6" s="69"/>
      <c r="WDC6" s="69"/>
      <c r="WDD6" s="69"/>
      <c r="WDE6" s="69"/>
      <c r="WDF6" s="69"/>
      <c r="WDG6" s="69"/>
      <c r="WDH6" s="69"/>
      <c r="WDI6" s="69"/>
      <c r="WDJ6" s="69"/>
      <c r="WDK6" s="69"/>
      <c r="WDL6" s="69"/>
      <c r="WDM6" s="69"/>
      <c r="WDN6" s="69"/>
      <c r="WDO6" s="69"/>
      <c r="WDP6" s="69"/>
      <c r="WDQ6" s="69"/>
      <c r="WDR6" s="69"/>
      <c r="WDS6" s="69"/>
      <c r="WDT6" s="69"/>
      <c r="WDU6" s="69"/>
      <c r="WDV6" s="69"/>
      <c r="WDW6" s="69"/>
      <c r="WDX6" s="69"/>
      <c r="WDY6" s="69"/>
      <c r="WDZ6" s="69"/>
      <c r="WEA6" s="69"/>
      <c r="WEB6" s="69"/>
      <c r="WEC6" s="69"/>
      <c r="WED6" s="69"/>
      <c r="WEE6" s="69"/>
      <c r="WEF6" s="69"/>
      <c r="WEG6" s="69"/>
      <c r="WEH6" s="69"/>
      <c r="WEI6" s="69"/>
      <c r="WEJ6" s="69"/>
      <c r="WEK6" s="69"/>
      <c r="WEL6" s="69"/>
      <c r="WEM6" s="69"/>
      <c r="WEN6" s="69"/>
      <c r="WEO6" s="69"/>
      <c r="WEP6" s="69"/>
      <c r="WEQ6" s="69"/>
      <c r="WER6" s="69"/>
      <c r="WES6" s="69"/>
      <c r="WET6" s="69"/>
      <c r="WEU6" s="69"/>
      <c r="WEV6" s="69"/>
      <c r="WEW6" s="69"/>
      <c r="WEX6" s="69"/>
      <c r="WEY6" s="69"/>
      <c r="WEZ6" s="69"/>
      <c r="WFA6" s="69"/>
      <c r="WFB6" s="69"/>
      <c r="WFC6" s="69"/>
      <c r="WFD6" s="69"/>
      <c r="WFE6" s="69"/>
      <c r="WFF6" s="69"/>
      <c r="WFG6" s="69"/>
      <c r="WFH6" s="69"/>
      <c r="WFI6" s="69"/>
      <c r="WFJ6" s="69"/>
      <c r="WFK6" s="69"/>
      <c r="WFL6" s="69"/>
      <c r="WFM6" s="69"/>
      <c r="WFN6" s="69"/>
      <c r="WFO6" s="69"/>
      <c r="WFP6" s="69"/>
      <c r="WFQ6" s="69"/>
      <c r="WFR6" s="69"/>
      <c r="WFS6" s="69"/>
      <c r="WFT6" s="69"/>
      <c r="WFU6" s="69"/>
      <c r="WFV6" s="69"/>
      <c r="WFW6" s="69"/>
      <c r="WFX6" s="69"/>
      <c r="WFY6" s="69"/>
      <c r="WFZ6" s="69"/>
      <c r="WGA6" s="69"/>
      <c r="WGB6" s="69"/>
      <c r="WGC6" s="69"/>
      <c r="WGD6" s="69"/>
      <c r="WGE6" s="69"/>
      <c r="WGF6" s="69"/>
      <c r="WGG6" s="69"/>
      <c r="WGH6" s="69"/>
      <c r="WGI6" s="69"/>
      <c r="WGJ6" s="69"/>
      <c r="WGK6" s="69"/>
      <c r="WGL6" s="69"/>
      <c r="WGM6" s="69"/>
      <c r="WGN6" s="69"/>
      <c r="WGO6" s="69"/>
      <c r="WGP6" s="69"/>
      <c r="WGQ6" s="69"/>
      <c r="WGR6" s="69"/>
      <c r="WGS6" s="69"/>
      <c r="WGT6" s="69"/>
      <c r="WGU6" s="69"/>
      <c r="WGV6" s="69"/>
      <c r="WGW6" s="69"/>
      <c r="WGX6" s="69"/>
      <c r="WGY6" s="69"/>
      <c r="WGZ6" s="69"/>
      <c r="WHA6" s="69"/>
      <c r="WHB6" s="69"/>
      <c r="WHC6" s="69"/>
      <c r="WHD6" s="69"/>
      <c r="WHE6" s="69"/>
      <c r="WHF6" s="69"/>
      <c r="WHG6" s="69"/>
      <c r="WHH6" s="69"/>
      <c r="WHI6" s="69"/>
      <c r="WHJ6" s="69"/>
      <c r="WHK6" s="69"/>
      <c r="WHL6" s="69"/>
      <c r="WHM6" s="69"/>
      <c r="WHN6" s="69"/>
      <c r="WHO6" s="69"/>
      <c r="WHP6" s="69"/>
      <c r="WHQ6" s="69"/>
      <c r="WHR6" s="69"/>
      <c r="WHS6" s="69"/>
      <c r="WHT6" s="69"/>
      <c r="WHU6" s="69"/>
      <c r="WHV6" s="69"/>
      <c r="WHW6" s="69"/>
      <c r="WHX6" s="69"/>
      <c r="WHY6" s="69"/>
      <c r="WHZ6" s="69"/>
      <c r="WIA6" s="69"/>
      <c r="WIB6" s="69"/>
      <c r="WIC6" s="69"/>
      <c r="WID6" s="69"/>
      <c r="WIE6" s="69"/>
      <c r="WIF6" s="69"/>
      <c r="WIG6" s="69"/>
      <c r="WIH6" s="69"/>
      <c r="WII6" s="69"/>
      <c r="WIJ6" s="69"/>
      <c r="WIK6" s="69"/>
      <c r="WIL6" s="69"/>
      <c r="WIM6" s="69"/>
      <c r="WIN6" s="69"/>
      <c r="WIO6" s="69"/>
      <c r="WIP6" s="69"/>
      <c r="WIQ6" s="69"/>
      <c r="WIR6" s="69"/>
      <c r="WIS6" s="69"/>
      <c r="WIT6" s="69"/>
      <c r="WIU6" s="69"/>
      <c r="WIV6" s="69"/>
      <c r="WIW6" s="69"/>
      <c r="WIX6" s="69"/>
      <c r="WIY6" s="69"/>
      <c r="WIZ6" s="69"/>
      <c r="WJA6" s="69"/>
      <c r="WJB6" s="69"/>
      <c r="WJC6" s="69"/>
      <c r="WJD6" s="69"/>
      <c r="WJE6" s="69"/>
      <c r="WJF6" s="69"/>
      <c r="WJG6" s="69"/>
      <c r="WJH6" s="69"/>
      <c r="WJI6" s="69"/>
      <c r="WJJ6" s="69"/>
      <c r="WJK6" s="69"/>
      <c r="WJL6" s="69"/>
      <c r="WJM6" s="69"/>
      <c r="WJN6" s="69"/>
      <c r="WJO6" s="69"/>
      <c r="WJP6" s="69"/>
      <c r="WJQ6" s="69"/>
      <c r="WJR6" s="69"/>
      <c r="WJS6" s="69"/>
      <c r="WJT6" s="69"/>
      <c r="WJU6" s="69"/>
      <c r="WJV6" s="69"/>
      <c r="WJW6" s="69"/>
      <c r="WJX6" s="69"/>
      <c r="WJY6" s="69"/>
      <c r="WJZ6" s="69"/>
      <c r="WKA6" s="69"/>
      <c r="WKB6" s="69"/>
      <c r="WKC6" s="69"/>
      <c r="WKD6" s="69"/>
      <c r="WKE6" s="69"/>
      <c r="WKF6" s="69"/>
      <c r="WKG6" s="69"/>
      <c r="WKH6" s="69"/>
      <c r="WKI6" s="69"/>
      <c r="WKJ6" s="69"/>
      <c r="WKK6" s="69"/>
      <c r="WKL6" s="69"/>
      <c r="WKM6" s="69"/>
      <c r="WKN6" s="69"/>
      <c r="WKO6" s="69"/>
      <c r="WKP6" s="69"/>
      <c r="WKQ6" s="69"/>
      <c r="WKR6" s="69"/>
      <c r="WKS6" s="69"/>
      <c r="WKT6" s="69"/>
      <c r="WKU6" s="69"/>
      <c r="WKV6" s="69"/>
      <c r="WKW6" s="69"/>
      <c r="WKX6" s="69"/>
      <c r="WKY6" s="69"/>
      <c r="WKZ6" s="69"/>
      <c r="WLA6" s="69"/>
      <c r="WLB6" s="69"/>
      <c r="WLC6" s="69"/>
      <c r="WLD6" s="69"/>
      <c r="WLE6" s="69"/>
      <c r="WLF6" s="69"/>
      <c r="WLG6" s="69"/>
      <c r="WLH6" s="69"/>
      <c r="WLI6" s="69"/>
      <c r="WLJ6" s="69"/>
      <c r="WLK6" s="69"/>
      <c r="WLL6" s="69"/>
      <c r="WLM6" s="69"/>
      <c r="WLN6" s="69"/>
      <c r="WLO6" s="69"/>
      <c r="WLP6" s="69"/>
      <c r="WLQ6" s="69"/>
      <c r="WLR6" s="69"/>
      <c r="WLS6" s="69"/>
      <c r="WLT6" s="69"/>
      <c r="WLU6" s="69"/>
      <c r="WLV6" s="69"/>
      <c r="WLW6" s="69"/>
      <c r="WLX6" s="69"/>
      <c r="WLY6" s="69"/>
      <c r="WLZ6" s="69"/>
      <c r="WMA6" s="69"/>
      <c r="WMB6" s="69"/>
      <c r="WMC6" s="69"/>
      <c r="WMD6" s="69"/>
      <c r="WME6" s="69"/>
      <c r="WMF6" s="69"/>
      <c r="WMG6" s="69"/>
      <c r="WMH6" s="69"/>
      <c r="WMI6" s="69"/>
      <c r="WMJ6" s="69"/>
      <c r="WMK6" s="69"/>
      <c r="WML6" s="69"/>
      <c r="WMM6" s="69"/>
      <c r="WMN6" s="69"/>
      <c r="WMO6" s="69"/>
      <c r="WMP6" s="69"/>
      <c r="WMQ6" s="69"/>
      <c r="WMR6" s="69"/>
      <c r="WMS6" s="69"/>
      <c r="WMT6" s="69"/>
      <c r="WMU6" s="69"/>
      <c r="WMV6" s="69"/>
      <c r="WMW6" s="69"/>
      <c r="WMX6" s="69"/>
      <c r="WMY6" s="69"/>
      <c r="WMZ6" s="69"/>
      <c r="WNA6" s="69"/>
      <c r="WNB6" s="69"/>
      <c r="WNC6" s="69"/>
      <c r="WND6" s="69"/>
      <c r="WNE6" s="69"/>
      <c r="WNF6" s="69"/>
      <c r="WNG6" s="69"/>
      <c r="WNH6" s="69"/>
      <c r="WNI6" s="69"/>
      <c r="WNJ6" s="69"/>
      <c r="WNK6" s="69"/>
      <c r="WNL6" s="69"/>
      <c r="WNM6" s="69"/>
      <c r="WNN6" s="69"/>
      <c r="WNO6" s="69"/>
      <c r="WNP6" s="69"/>
      <c r="WNQ6" s="69"/>
      <c r="WNR6" s="69"/>
      <c r="WNS6" s="69"/>
      <c r="WNT6" s="69"/>
      <c r="WNU6" s="69"/>
      <c r="WNV6" s="69"/>
      <c r="WNW6" s="69"/>
      <c r="WNX6" s="69"/>
      <c r="WNY6" s="69"/>
      <c r="WNZ6" s="69"/>
      <c r="WOA6" s="69"/>
      <c r="WOB6" s="69"/>
      <c r="WOC6" s="69"/>
      <c r="WOD6" s="69"/>
      <c r="WOE6" s="69"/>
      <c r="WOF6" s="69"/>
      <c r="WOG6" s="69"/>
      <c r="WOH6" s="69"/>
      <c r="WOI6" s="69"/>
      <c r="WOJ6" s="69"/>
      <c r="WOK6" s="69"/>
      <c r="WOL6" s="69"/>
      <c r="WOM6" s="69"/>
      <c r="WON6" s="69"/>
      <c r="WOO6" s="69"/>
      <c r="WOP6" s="69"/>
      <c r="WOQ6" s="69"/>
      <c r="WOR6" s="69"/>
      <c r="WOS6" s="69"/>
      <c r="WOT6" s="69"/>
      <c r="WOU6" s="69"/>
      <c r="WOV6" s="69"/>
      <c r="WOW6" s="69"/>
      <c r="WOX6" s="69"/>
      <c r="WOY6" s="69"/>
      <c r="WOZ6" s="69"/>
      <c r="WPA6" s="69"/>
      <c r="WPB6" s="69"/>
      <c r="WPC6" s="69"/>
      <c r="WPD6" s="69"/>
      <c r="WPE6" s="69"/>
      <c r="WPF6" s="69"/>
      <c r="WPG6" s="69"/>
      <c r="WPH6" s="69"/>
      <c r="WPI6" s="69"/>
      <c r="WPJ6" s="69"/>
      <c r="WPK6" s="69"/>
      <c r="WPL6" s="69"/>
      <c r="WPM6" s="69"/>
      <c r="WPN6" s="69"/>
      <c r="WPO6" s="69"/>
      <c r="WPP6" s="69"/>
      <c r="WPQ6" s="69"/>
      <c r="WPR6" s="69"/>
      <c r="WPS6" s="69"/>
      <c r="WPT6" s="69"/>
      <c r="WPU6" s="69"/>
      <c r="WPV6" s="69"/>
      <c r="WPW6" s="69"/>
      <c r="WPX6" s="69"/>
      <c r="WPY6" s="69"/>
      <c r="WPZ6" s="69"/>
      <c r="WQA6" s="69"/>
      <c r="WQB6" s="69"/>
      <c r="WQC6" s="69"/>
      <c r="WQD6" s="69"/>
      <c r="WQE6" s="69"/>
      <c r="WQF6" s="69"/>
      <c r="WQG6" s="69"/>
      <c r="WQH6" s="69"/>
      <c r="WQI6" s="69"/>
      <c r="WQJ6" s="69"/>
      <c r="WQK6" s="69"/>
      <c r="WQL6" s="69"/>
      <c r="WQM6" s="69"/>
      <c r="WQN6" s="69"/>
      <c r="WQO6" s="69"/>
      <c r="WQP6" s="69"/>
      <c r="WQQ6" s="69"/>
      <c r="WQR6" s="69"/>
      <c r="WQS6" s="69"/>
      <c r="WQT6" s="69"/>
      <c r="WQU6" s="69"/>
      <c r="WQV6" s="69"/>
      <c r="WQW6" s="69"/>
      <c r="WQX6" s="69"/>
      <c r="WQY6" s="69"/>
      <c r="WQZ6" s="69"/>
      <c r="WRA6" s="69"/>
      <c r="WRB6" s="69"/>
      <c r="WRC6" s="69"/>
      <c r="WRD6" s="69"/>
      <c r="WRE6" s="69"/>
      <c r="WRF6" s="69"/>
      <c r="WRG6" s="69"/>
      <c r="WRH6" s="69"/>
      <c r="WRI6" s="69"/>
      <c r="WRJ6" s="69"/>
      <c r="WRK6" s="69"/>
      <c r="WRL6" s="69"/>
      <c r="WRM6" s="69"/>
      <c r="WRN6" s="69"/>
      <c r="WRO6" s="69"/>
      <c r="WRP6" s="69"/>
      <c r="WRQ6" s="69"/>
      <c r="WRR6" s="69"/>
      <c r="WRS6" s="69"/>
      <c r="WRT6" s="69"/>
      <c r="WRU6" s="69"/>
      <c r="WRV6" s="69"/>
      <c r="WRW6" s="69"/>
      <c r="WRX6" s="69"/>
      <c r="WRY6" s="69"/>
      <c r="WRZ6" s="69"/>
      <c r="WSA6" s="69"/>
      <c r="WSB6" s="69"/>
      <c r="WSC6" s="69"/>
      <c r="WSD6" s="69"/>
      <c r="WSE6" s="69"/>
      <c r="WSF6" s="69"/>
      <c r="WSG6" s="69"/>
      <c r="WSH6" s="69"/>
      <c r="WSI6" s="69"/>
      <c r="WSJ6" s="69"/>
      <c r="WSK6" s="69"/>
      <c r="WSL6" s="69"/>
      <c r="WSM6" s="69"/>
      <c r="WSN6" s="69"/>
      <c r="WSO6" s="69"/>
      <c r="WSP6" s="69"/>
      <c r="WSQ6" s="69"/>
      <c r="WSR6" s="69"/>
      <c r="WSS6" s="69"/>
      <c r="WST6" s="69"/>
      <c r="WSU6" s="69"/>
      <c r="WSV6" s="69"/>
      <c r="WSW6" s="69"/>
      <c r="WSX6" s="69"/>
      <c r="WSY6" s="69"/>
      <c r="WSZ6" s="69"/>
      <c r="WTA6" s="69"/>
      <c r="WTB6" s="69"/>
      <c r="WTC6" s="69"/>
      <c r="WTD6" s="69"/>
      <c r="WTE6" s="69"/>
      <c r="WTF6" s="69"/>
      <c r="WTG6" s="69"/>
      <c r="WTH6" s="69"/>
      <c r="WTI6" s="69"/>
      <c r="WTJ6" s="69"/>
      <c r="WTK6" s="69"/>
      <c r="WTL6" s="69"/>
      <c r="WTM6" s="69"/>
      <c r="WTN6" s="69"/>
      <c r="WTO6" s="69"/>
      <c r="WTP6" s="69"/>
      <c r="WTQ6" s="69"/>
      <c r="WTR6" s="69"/>
      <c r="WTS6" s="69"/>
      <c r="WTT6" s="69"/>
      <c r="WTU6" s="69"/>
      <c r="WTV6" s="69"/>
      <c r="WTW6" s="69"/>
      <c r="WTX6" s="69"/>
      <c r="WTY6" s="69"/>
      <c r="WTZ6" s="69"/>
      <c r="WUA6" s="69"/>
      <c r="WUB6" s="69"/>
      <c r="WUC6" s="69"/>
      <c r="WUD6" s="69"/>
      <c r="WUE6" s="69"/>
      <c r="WUF6" s="69"/>
      <c r="WUG6" s="69"/>
      <c r="WUH6" s="69"/>
      <c r="WUI6" s="69"/>
      <c r="WUJ6" s="69"/>
      <c r="WUK6" s="69"/>
      <c r="WUL6" s="69"/>
      <c r="WUM6" s="69"/>
      <c r="WUN6" s="69"/>
      <c r="WUO6" s="69"/>
      <c r="WUP6" s="69"/>
      <c r="WUQ6" s="69"/>
      <c r="WUR6" s="69"/>
      <c r="WUS6" s="69"/>
      <c r="WUT6" s="69"/>
      <c r="WUU6" s="69"/>
      <c r="WUV6" s="69"/>
      <c r="WUW6" s="69"/>
      <c r="WUX6" s="69"/>
      <c r="WUY6" s="69"/>
      <c r="WUZ6" s="69"/>
      <c r="WVA6" s="69"/>
      <c r="WVB6" s="69"/>
      <c r="WVC6" s="69"/>
      <c r="WVD6" s="69"/>
      <c r="WVE6" s="69"/>
      <c r="WVF6" s="69"/>
      <c r="WVG6" s="69"/>
      <c r="WVH6" s="69"/>
      <c r="WVI6" s="69"/>
      <c r="WVJ6" s="69"/>
      <c r="WVK6" s="69"/>
      <c r="WVL6" s="69"/>
      <c r="WVM6" s="69"/>
      <c r="WVN6" s="69"/>
      <c r="WVO6" s="69"/>
      <c r="WVP6" s="69"/>
      <c r="WVQ6" s="69"/>
      <c r="WVR6" s="69"/>
      <c r="WVS6" s="69"/>
      <c r="WVT6" s="69"/>
      <c r="WVU6" s="69"/>
      <c r="WVV6" s="69"/>
      <c r="WVW6" s="69"/>
      <c r="WVX6" s="69"/>
      <c r="WVY6" s="69"/>
      <c r="WVZ6" s="69"/>
      <c r="WWA6" s="69"/>
      <c r="WWB6" s="69"/>
      <c r="WWC6" s="69"/>
      <c r="WWD6" s="69"/>
      <c r="WWE6" s="69"/>
      <c r="WWF6" s="69"/>
      <c r="WWG6" s="69"/>
      <c r="WWH6" s="69"/>
      <c r="WWI6" s="69"/>
      <c r="WWJ6" s="69"/>
      <c r="WWK6" s="69"/>
      <c r="WWL6" s="69"/>
      <c r="WWM6" s="69"/>
      <c r="WWN6" s="69"/>
      <c r="WWO6" s="69"/>
      <c r="WWP6" s="69"/>
      <c r="WWQ6" s="69"/>
      <c r="WWR6" s="69"/>
      <c r="WWS6" s="69"/>
      <c r="WWT6" s="69"/>
      <c r="WWU6" s="69"/>
      <c r="WWV6" s="69"/>
      <c r="WWW6" s="69"/>
      <c r="WWX6" s="69"/>
      <c r="WWY6" s="69"/>
      <c r="WWZ6" s="69"/>
      <c r="WXA6" s="69"/>
      <c r="WXB6" s="69"/>
      <c r="WXC6" s="69"/>
      <c r="WXD6" s="69"/>
      <c r="WXE6" s="69"/>
      <c r="WXF6" s="69"/>
      <c r="WXG6" s="69"/>
      <c r="WXH6" s="69"/>
      <c r="WXI6" s="69"/>
      <c r="WXJ6" s="69"/>
      <c r="WXK6" s="69"/>
      <c r="WXL6" s="69"/>
      <c r="WXM6" s="69"/>
      <c r="WXN6" s="69"/>
      <c r="WXO6" s="69"/>
      <c r="WXP6" s="69"/>
      <c r="WXQ6" s="69"/>
      <c r="WXR6" s="69"/>
      <c r="WXS6" s="69"/>
      <c r="WXT6" s="69"/>
      <c r="WXU6" s="69"/>
      <c r="WXV6" s="69"/>
      <c r="WXW6" s="69"/>
      <c r="WXX6" s="69"/>
      <c r="WXY6" s="69"/>
      <c r="WXZ6" s="69"/>
      <c r="WYA6" s="69"/>
      <c r="WYB6" s="69"/>
      <c r="WYC6" s="69"/>
      <c r="WYD6" s="69"/>
      <c r="WYE6" s="69"/>
      <c r="WYF6" s="69"/>
      <c r="WYG6" s="69"/>
      <c r="WYH6" s="69"/>
      <c r="WYI6" s="69"/>
      <c r="WYJ6" s="69"/>
      <c r="WYK6" s="69"/>
      <c r="WYL6" s="69"/>
      <c r="WYM6" s="69"/>
      <c r="WYN6" s="69"/>
      <c r="WYO6" s="69"/>
      <c r="WYP6" s="69"/>
      <c r="WYQ6" s="69"/>
      <c r="WYR6" s="69"/>
      <c r="WYS6" s="69"/>
      <c r="WYT6" s="69"/>
      <c r="WYU6" s="69"/>
      <c r="WYV6" s="69"/>
      <c r="WYW6" s="69"/>
      <c r="WYX6" s="69"/>
      <c r="WYY6" s="69"/>
      <c r="WYZ6" s="69"/>
      <c r="WZA6" s="69"/>
      <c r="WZB6" s="69"/>
      <c r="WZC6" s="69"/>
      <c r="WZD6" s="69"/>
      <c r="WZE6" s="69"/>
      <c r="WZF6" s="69"/>
      <c r="WZG6" s="69"/>
      <c r="WZH6" s="69"/>
      <c r="WZI6" s="69"/>
      <c r="WZJ6" s="69"/>
      <c r="WZK6" s="69"/>
      <c r="WZL6" s="69"/>
      <c r="WZM6" s="69"/>
      <c r="WZN6" s="69"/>
      <c r="WZO6" s="69"/>
      <c r="WZP6" s="69"/>
      <c r="WZQ6" s="69"/>
      <c r="WZR6" s="69"/>
      <c r="WZS6" s="69"/>
      <c r="WZT6" s="69"/>
      <c r="WZU6" s="69"/>
      <c r="WZV6" s="69"/>
      <c r="WZW6" s="69"/>
      <c r="WZX6" s="69"/>
      <c r="WZY6" s="69"/>
      <c r="WZZ6" s="69"/>
      <c r="XAA6" s="69"/>
      <c r="XAB6" s="69"/>
      <c r="XAC6" s="69"/>
      <c r="XAD6" s="69"/>
      <c r="XAE6" s="69"/>
      <c r="XAF6" s="69"/>
      <c r="XAG6" s="69"/>
      <c r="XAH6" s="69"/>
      <c r="XAI6" s="69"/>
      <c r="XAJ6" s="69"/>
      <c r="XAK6" s="69"/>
      <c r="XAL6" s="69"/>
      <c r="XAM6" s="69"/>
      <c r="XAN6" s="69"/>
      <c r="XAO6" s="69"/>
      <c r="XAP6" s="69"/>
      <c r="XAQ6" s="69"/>
      <c r="XAR6" s="69"/>
      <c r="XAS6" s="69"/>
      <c r="XAT6" s="69"/>
      <c r="XAU6" s="69"/>
      <c r="XAV6" s="69"/>
      <c r="XAW6" s="69"/>
      <c r="XAX6" s="69"/>
      <c r="XAY6" s="69"/>
      <c r="XAZ6" s="69"/>
      <c r="XBA6" s="69"/>
      <c r="XBB6" s="69"/>
      <c r="XBC6" s="69"/>
      <c r="XBD6" s="69"/>
      <c r="XBE6" s="69"/>
      <c r="XBF6" s="69"/>
      <c r="XBG6" s="69"/>
      <c r="XBH6" s="69"/>
      <c r="XBI6" s="69"/>
      <c r="XBJ6" s="69"/>
      <c r="XBK6" s="69"/>
      <c r="XBL6" s="69"/>
      <c r="XBM6" s="69"/>
      <c r="XBN6" s="69"/>
      <c r="XBO6" s="69"/>
      <c r="XBP6" s="69"/>
      <c r="XBQ6" s="69"/>
      <c r="XBR6" s="69"/>
      <c r="XBS6" s="69"/>
      <c r="XBT6" s="69"/>
      <c r="XBU6" s="69"/>
      <c r="XBV6" s="69"/>
      <c r="XBW6" s="69"/>
      <c r="XBX6" s="69"/>
      <c r="XBY6" s="69"/>
      <c r="XBZ6" s="69"/>
      <c r="XCA6" s="69"/>
      <c r="XCB6" s="69"/>
      <c r="XCC6" s="69"/>
      <c r="XCD6" s="69"/>
      <c r="XCE6" s="69"/>
      <c r="XCF6" s="69"/>
      <c r="XCG6" s="69"/>
      <c r="XCH6" s="69"/>
      <c r="XCI6" s="69"/>
      <c r="XCJ6" s="69"/>
      <c r="XCK6" s="69"/>
      <c r="XCL6" s="69"/>
      <c r="XCM6" s="69"/>
      <c r="XCN6" s="69"/>
      <c r="XCO6" s="69"/>
      <c r="XCP6" s="69"/>
      <c r="XCQ6" s="69"/>
      <c r="XCR6" s="69"/>
      <c r="XCS6" s="69"/>
      <c r="XCT6" s="69"/>
      <c r="XCU6" s="69"/>
      <c r="XCV6" s="69"/>
      <c r="XCW6" s="69"/>
      <c r="XCX6" s="69"/>
      <c r="XCY6" s="69"/>
      <c r="XCZ6" s="69"/>
      <c r="XDA6" s="69"/>
      <c r="XDB6" s="69"/>
      <c r="XDC6" s="69"/>
      <c r="XDD6" s="69"/>
      <c r="XDE6" s="69"/>
      <c r="XDF6" s="69"/>
      <c r="XDG6" s="69"/>
      <c r="XDH6" s="69"/>
      <c r="XDI6" s="69"/>
      <c r="XDJ6" s="69"/>
      <c r="XDK6" s="69"/>
      <c r="XDL6" s="69"/>
      <c r="XDM6" s="69"/>
      <c r="XDN6" s="69"/>
      <c r="XDO6" s="69"/>
      <c r="XDP6" s="69"/>
      <c r="XDQ6" s="69"/>
      <c r="XDR6" s="69"/>
      <c r="XDS6" s="69"/>
      <c r="XDT6" s="69"/>
      <c r="XDU6" s="69"/>
      <c r="XDV6" s="69"/>
      <c r="XDW6" s="69"/>
      <c r="XDX6" s="69"/>
      <c r="XDY6" s="69"/>
      <c r="XDZ6" s="69"/>
      <c r="XEA6" s="69"/>
      <c r="XEB6" s="69"/>
      <c r="XEC6" s="69"/>
      <c r="XED6" s="69"/>
      <c r="XEE6" s="69"/>
      <c r="XEF6" s="69"/>
      <c r="XEG6" s="69"/>
      <c r="XEH6" s="69"/>
      <c r="XEI6" s="69"/>
      <c r="XEJ6" s="69"/>
      <c r="XEK6" s="69"/>
    </row>
    <row r="7" s="3" customFormat="true" ht="32" customHeight="true" spans="1:16365">
      <c r="A7" s="17" t="s">
        <v>20</v>
      </c>
      <c r="B7" s="17"/>
      <c r="C7" s="17"/>
      <c r="D7" s="17"/>
      <c r="E7" s="17"/>
      <c r="F7" s="33"/>
      <c r="G7" s="35">
        <f>SUM(G8:G9)</f>
        <v>219018</v>
      </c>
      <c r="H7" s="35">
        <f>SUM(H8:H9)</f>
        <v>35000</v>
      </c>
      <c r="I7" s="35">
        <f>SUM(I8:I9)</f>
        <v>65000</v>
      </c>
      <c r="J7" s="51"/>
      <c r="K7" s="52"/>
      <c r="L7" s="52"/>
      <c r="M7" s="52"/>
      <c r="N7" s="52"/>
      <c r="O7" s="52"/>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c r="IU7" s="69"/>
      <c r="IV7" s="69"/>
      <c r="IW7" s="69"/>
      <c r="IX7" s="69"/>
      <c r="IY7" s="69"/>
      <c r="IZ7" s="69"/>
      <c r="JA7" s="69"/>
      <c r="JB7" s="69"/>
      <c r="JC7" s="69"/>
      <c r="JD7" s="69"/>
      <c r="JE7" s="69"/>
      <c r="JF7" s="69"/>
      <c r="JG7" s="69"/>
      <c r="JH7" s="69"/>
      <c r="JI7" s="69"/>
      <c r="JJ7" s="69"/>
      <c r="JK7" s="69"/>
      <c r="JL7" s="69"/>
      <c r="JM7" s="69"/>
      <c r="JN7" s="69"/>
      <c r="JO7" s="69"/>
      <c r="JP7" s="69"/>
      <c r="JQ7" s="69"/>
      <c r="JR7" s="69"/>
      <c r="JS7" s="69"/>
      <c r="JT7" s="69"/>
      <c r="JU7" s="69"/>
      <c r="JV7" s="69"/>
      <c r="JW7" s="69"/>
      <c r="JX7" s="69"/>
      <c r="JY7" s="69"/>
      <c r="JZ7" s="69"/>
      <c r="KA7" s="69"/>
      <c r="KB7" s="69"/>
      <c r="KC7" s="69"/>
      <c r="KD7" s="69"/>
      <c r="KE7" s="69"/>
      <c r="KF7" s="69"/>
      <c r="KG7" s="69"/>
      <c r="KH7" s="69"/>
      <c r="KI7" s="69"/>
      <c r="KJ7" s="69"/>
      <c r="KK7" s="69"/>
      <c r="KL7" s="69"/>
      <c r="KM7" s="69"/>
      <c r="KN7" s="69"/>
      <c r="KO7" s="69"/>
      <c r="KP7" s="69"/>
      <c r="KQ7" s="69"/>
      <c r="KR7" s="69"/>
      <c r="KS7" s="69"/>
      <c r="KT7" s="69"/>
      <c r="KU7" s="69"/>
      <c r="KV7" s="69"/>
      <c r="KW7" s="69"/>
      <c r="KX7" s="69"/>
      <c r="KY7" s="69"/>
      <c r="KZ7" s="69"/>
      <c r="LA7" s="69"/>
      <c r="LB7" s="69"/>
      <c r="LC7" s="69"/>
      <c r="LD7" s="69"/>
      <c r="LE7" s="69"/>
      <c r="LF7" s="69"/>
      <c r="LG7" s="69"/>
      <c r="LH7" s="69"/>
      <c r="LI7" s="69"/>
      <c r="LJ7" s="69"/>
      <c r="LK7" s="69"/>
      <c r="LL7" s="69"/>
      <c r="LM7" s="69"/>
      <c r="LN7" s="69"/>
      <c r="LO7" s="69"/>
      <c r="LP7" s="69"/>
      <c r="LQ7" s="69"/>
      <c r="LR7" s="69"/>
      <c r="LS7" s="69"/>
      <c r="LT7" s="69"/>
      <c r="LU7" s="69"/>
      <c r="LV7" s="69"/>
      <c r="LW7" s="69"/>
      <c r="LX7" s="69"/>
      <c r="LY7" s="69"/>
      <c r="LZ7" s="69"/>
      <c r="MA7" s="69"/>
      <c r="MB7" s="69"/>
      <c r="MC7" s="69"/>
      <c r="MD7" s="69"/>
      <c r="ME7" s="69"/>
      <c r="MF7" s="69"/>
      <c r="MG7" s="69"/>
      <c r="MH7" s="69"/>
      <c r="MI7" s="69"/>
      <c r="MJ7" s="69"/>
      <c r="MK7" s="69"/>
      <c r="ML7" s="69"/>
      <c r="MM7" s="69"/>
      <c r="MN7" s="69"/>
      <c r="MO7" s="69"/>
      <c r="MP7" s="69"/>
      <c r="MQ7" s="69"/>
      <c r="MR7" s="69"/>
      <c r="MS7" s="69"/>
      <c r="MT7" s="69"/>
      <c r="MU7" s="69"/>
      <c r="MV7" s="69"/>
      <c r="MW7" s="69"/>
      <c r="MX7" s="69"/>
      <c r="MY7" s="69"/>
      <c r="MZ7" s="69"/>
      <c r="NA7" s="69"/>
      <c r="NB7" s="69"/>
      <c r="NC7" s="69"/>
      <c r="ND7" s="69"/>
      <c r="NE7" s="69"/>
      <c r="NF7" s="69"/>
      <c r="NG7" s="69"/>
      <c r="NH7" s="69"/>
      <c r="NI7" s="69"/>
      <c r="NJ7" s="69"/>
      <c r="NK7" s="69"/>
      <c r="NL7" s="69"/>
      <c r="NM7" s="69"/>
      <c r="NN7" s="69"/>
      <c r="NO7" s="69"/>
      <c r="NP7" s="69"/>
      <c r="NQ7" s="69"/>
      <c r="NR7" s="69"/>
      <c r="NS7" s="69"/>
      <c r="NT7" s="69"/>
      <c r="NU7" s="69"/>
      <c r="NV7" s="69"/>
      <c r="NW7" s="69"/>
      <c r="NX7" s="69"/>
      <c r="NY7" s="69"/>
      <c r="NZ7" s="69"/>
      <c r="OA7" s="69"/>
      <c r="OB7" s="69"/>
      <c r="OC7" s="69"/>
      <c r="OD7" s="69"/>
      <c r="OE7" s="69"/>
      <c r="OF7" s="69"/>
      <c r="OG7" s="69"/>
      <c r="OH7" s="69"/>
      <c r="OI7" s="69"/>
      <c r="OJ7" s="69"/>
      <c r="OK7" s="69"/>
      <c r="OL7" s="69"/>
      <c r="OM7" s="69"/>
      <c r="ON7" s="69"/>
      <c r="OO7" s="69"/>
      <c r="OP7" s="69"/>
      <c r="OQ7" s="69"/>
      <c r="OR7" s="69"/>
      <c r="OS7" s="69"/>
      <c r="OT7" s="69"/>
      <c r="OU7" s="69"/>
      <c r="OV7" s="69"/>
      <c r="OW7" s="69"/>
      <c r="OX7" s="69"/>
      <c r="OY7" s="69"/>
      <c r="OZ7" s="69"/>
      <c r="PA7" s="69"/>
      <c r="PB7" s="69"/>
      <c r="PC7" s="69"/>
      <c r="PD7" s="69"/>
      <c r="PE7" s="69"/>
      <c r="PF7" s="69"/>
      <c r="PG7" s="69"/>
      <c r="PH7" s="69"/>
      <c r="PI7" s="69"/>
      <c r="PJ7" s="69"/>
      <c r="PK7" s="69"/>
      <c r="PL7" s="69"/>
      <c r="PM7" s="69"/>
      <c r="PN7" s="69"/>
      <c r="PO7" s="69"/>
      <c r="PP7" s="69"/>
      <c r="PQ7" s="69"/>
      <c r="PR7" s="69"/>
      <c r="PS7" s="69"/>
      <c r="PT7" s="69"/>
      <c r="PU7" s="69"/>
      <c r="PV7" s="69"/>
      <c r="PW7" s="69"/>
      <c r="PX7" s="69"/>
      <c r="PY7" s="69"/>
      <c r="PZ7" s="69"/>
      <c r="QA7" s="69"/>
      <c r="QB7" s="69"/>
      <c r="QC7" s="69"/>
      <c r="QD7" s="69"/>
      <c r="QE7" s="69"/>
      <c r="QF7" s="69"/>
      <c r="QG7" s="69"/>
      <c r="QH7" s="69"/>
      <c r="QI7" s="69"/>
      <c r="QJ7" s="69"/>
      <c r="QK7" s="69"/>
      <c r="QL7" s="69"/>
      <c r="QM7" s="69"/>
      <c r="QN7" s="69"/>
      <c r="QO7" s="69"/>
      <c r="QP7" s="69"/>
      <c r="QQ7" s="69"/>
      <c r="QR7" s="69"/>
      <c r="QS7" s="69"/>
      <c r="QT7" s="69"/>
      <c r="QU7" s="69"/>
      <c r="QV7" s="69"/>
      <c r="QW7" s="69"/>
      <c r="QX7" s="69"/>
      <c r="QY7" s="69"/>
      <c r="QZ7" s="69"/>
      <c r="RA7" s="69"/>
      <c r="RB7" s="69"/>
      <c r="RC7" s="69"/>
      <c r="RD7" s="69"/>
      <c r="RE7" s="69"/>
      <c r="RF7" s="69"/>
      <c r="RG7" s="69"/>
      <c r="RH7" s="69"/>
      <c r="RI7" s="69"/>
      <c r="RJ7" s="69"/>
      <c r="RK7" s="69"/>
      <c r="RL7" s="69"/>
      <c r="RM7" s="69"/>
      <c r="RN7" s="69"/>
      <c r="RO7" s="69"/>
      <c r="RP7" s="69"/>
      <c r="RQ7" s="69"/>
      <c r="RR7" s="69"/>
      <c r="RS7" s="69"/>
      <c r="RT7" s="69"/>
      <c r="RU7" s="69"/>
      <c r="RV7" s="69"/>
      <c r="RW7" s="69"/>
      <c r="RX7" s="69"/>
      <c r="RY7" s="69"/>
      <c r="RZ7" s="69"/>
      <c r="SA7" s="69"/>
      <c r="SB7" s="69"/>
      <c r="SC7" s="69"/>
      <c r="SD7" s="69"/>
      <c r="SE7" s="69"/>
      <c r="SF7" s="69"/>
      <c r="SG7" s="69"/>
      <c r="SH7" s="69"/>
      <c r="SI7" s="69"/>
      <c r="SJ7" s="69"/>
      <c r="SK7" s="69"/>
      <c r="SL7" s="69"/>
      <c r="SM7" s="69"/>
      <c r="SN7" s="69"/>
      <c r="SO7" s="69"/>
      <c r="SP7" s="69"/>
      <c r="SQ7" s="69"/>
      <c r="SR7" s="69"/>
      <c r="SS7" s="69"/>
      <c r="ST7" s="69"/>
      <c r="SU7" s="69"/>
      <c r="SV7" s="69"/>
      <c r="SW7" s="69"/>
      <c r="SX7" s="69"/>
      <c r="SY7" s="69"/>
      <c r="SZ7" s="69"/>
      <c r="TA7" s="69"/>
      <c r="TB7" s="69"/>
      <c r="TC7" s="69"/>
      <c r="TD7" s="69"/>
      <c r="TE7" s="69"/>
      <c r="TF7" s="69"/>
      <c r="TG7" s="69"/>
      <c r="TH7" s="69"/>
      <c r="TI7" s="69"/>
      <c r="TJ7" s="69"/>
      <c r="TK7" s="69"/>
      <c r="TL7" s="69"/>
      <c r="TM7" s="69"/>
      <c r="TN7" s="69"/>
      <c r="TO7" s="69"/>
      <c r="TP7" s="69"/>
      <c r="TQ7" s="69"/>
      <c r="TR7" s="69"/>
      <c r="TS7" s="69"/>
      <c r="TT7" s="69"/>
      <c r="TU7" s="69"/>
      <c r="TV7" s="69"/>
      <c r="TW7" s="69"/>
      <c r="TX7" s="69"/>
      <c r="TY7" s="69"/>
      <c r="TZ7" s="69"/>
      <c r="UA7" s="69"/>
      <c r="UB7" s="69"/>
      <c r="UC7" s="69"/>
      <c r="UD7" s="69"/>
      <c r="UE7" s="69"/>
      <c r="UF7" s="69"/>
      <c r="UG7" s="69"/>
      <c r="UH7" s="69"/>
      <c r="UI7" s="69"/>
      <c r="UJ7" s="69"/>
      <c r="UK7" s="69"/>
      <c r="UL7" s="69"/>
      <c r="UM7" s="69"/>
      <c r="UN7" s="69"/>
      <c r="UO7" s="69"/>
      <c r="UP7" s="69"/>
      <c r="UQ7" s="69"/>
      <c r="UR7" s="69"/>
      <c r="US7" s="69"/>
      <c r="UT7" s="69"/>
      <c r="UU7" s="69"/>
      <c r="UV7" s="69"/>
      <c r="UW7" s="69"/>
      <c r="UX7" s="69"/>
      <c r="UY7" s="69"/>
      <c r="UZ7" s="69"/>
      <c r="VA7" s="69"/>
      <c r="VB7" s="69"/>
      <c r="VC7" s="69"/>
      <c r="VD7" s="69"/>
      <c r="VE7" s="69"/>
      <c r="VF7" s="69"/>
      <c r="VG7" s="69"/>
      <c r="VH7" s="69"/>
      <c r="VI7" s="69"/>
      <c r="VJ7" s="69"/>
      <c r="VK7" s="69"/>
      <c r="VL7" s="69"/>
      <c r="VM7" s="69"/>
      <c r="VN7" s="69"/>
      <c r="VO7" s="69"/>
      <c r="VP7" s="69"/>
      <c r="VQ7" s="69"/>
      <c r="VR7" s="69"/>
      <c r="VS7" s="69"/>
      <c r="VT7" s="69"/>
      <c r="VU7" s="69"/>
      <c r="VV7" s="69"/>
      <c r="VW7" s="69"/>
      <c r="VX7" s="69"/>
      <c r="VY7" s="69"/>
      <c r="VZ7" s="69"/>
      <c r="WA7" s="69"/>
      <c r="WB7" s="69"/>
      <c r="WC7" s="69"/>
      <c r="WD7" s="69"/>
      <c r="WE7" s="69"/>
      <c r="WF7" s="69"/>
      <c r="WG7" s="69"/>
      <c r="WH7" s="69"/>
      <c r="WI7" s="69"/>
      <c r="WJ7" s="69"/>
      <c r="WK7" s="69"/>
      <c r="WL7" s="69"/>
      <c r="WM7" s="69"/>
      <c r="WN7" s="69"/>
      <c r="WO7" s="69"/>
      <c r="WP7" s="69"/>
      <c r="WQ7" s="69"/>
      <c r="WR7" s="69"/>
      <c r="WS7" s="69"/>
      <c r="WT7" s="69"/>
      <c r="WU7" s="69"/>
      <c r="WV7" s="69"/>
      <c r="WW7" s="69"/>
      <c r="WX7" s="69"/>
      <c r="WY7" s="69"/>
      <c r="WZ7" s="69"/>
      <c r="XA7" s="69"/>
      <c r="XB7" s="69"/>
      <c r="XC7" s="69"/>
      <c r="XD7" s="69"/>
      <c r="XE7" s="69"/>
      <c r="XF7" s="69"/>
      <c r="XG7" s="69"/>
      <c r="XH7" s="69"/>
      <c r="XI7" s="69"/>
      <c r="XJ7" s="69"/>
      <c r="XK7" s="69"/>
      <c r="XL7" s="69"/>
      <c r="XM7" s="69"/>
      <c r="XN7" s="69"/>
      <c r="XO7" s="69"/>
      <c r="XP7" s="69"/>
      <c r="XQ7" s="69"/>
      <c r="XR7" s="69"/>
      <c r="XS7" s="69"/>
      <c r="XT7" s="69"/>
      <c r="XU7" s="69"/>
      <c r="XV7" s="69"/>
      <c r="XW7" s="69"/>
      <c r="XX7" s="69"/>
      <c r="XY7" s="69"/>
      <c r="XZ7" s="69"/>
      <c r="YA7" s="69"/>
      <c r="YB7" s="69"/>
      <c r="YC7" s="69"/>
      <c r="YD7" s="69"/>
      <c r="YE7" s="69"/>
      <c r="YF7" s="69"/>
      <c r="YG7" s="69"/>
      <c r="YH7" s="69"/>
      <c r="YI7" s="69"/>
      <c r="YJ7" s="69"/>
      <c r="YK7" s="69"/>
      <c r="YL7" s="69"/>
      <c r="YM7" s="69"/>
      <c r="YN7" s="69"/>
      <c r="YO7" s="69"/>
      <c r="YP7" s="69"/>
      <c r="YQ7" s="69"/>
      <c r="YR7" s="69"/>
      <c r="YS7" s="69"/>
      <c r="YT7" s="69"/>
      <c r="YU7" s="69"/>
      <c r="YV7" s="69"/>
      <c r="YW7" s="69"/>
      <c r="YX7" s="69"/>
      <c r="YY7" s="69"/>
      <c r="YZ7" s="69"/>
      <c r="ZA7" s="69"/>
      <c r="ZB7" s="69"/>
      <c r="ZC7" s="69"/>
      <c r="ZD7" s="69"/>
      <c r="ZE7" s="69"/>
      <c r="ZF7" s="69"/>
      <c r="ZG7" s="69"/>
      <c r="ZH7" s="69"/>
      <c r="ZI7" s="69"/>
      <c r="ZJ7" s="69"/>
      <c r="ZK7" s="69"/>
      <c r="ZL7" s="69"/>
      <c r="ZM7" s="69"/>
      <c r="ZN7" s="69"/>
      <c r="ZO7" s="69"/>
      <c r="ZP7" s="69"/>
      <c r="ZQ7" s="69"/>
      <c r="ZR7" s="69"/>
      <c r="ZS7" s="69"/>
      <c r="ZT7" s="69"/>
      <c r="ZU7" s="69"/>
      <c r="ZV7" s="69"/>
      <c r="ZW7" s="69"/>
      <c r="ZX7" s="69"/>
      <c r="ZY7" s="69"/>
      <c r="ZZ7" s="69"/>
      <c r="AAA7" s="69"/>
      <c r="AAB7" s="69"/>
      <c r="AAC7" s="69"/>
      <c r="AAD7" s="69"/>
      <c r="AAE7" s="69"/>
      <c r="AAF7" s="69"/>
      <c r="AAG7" s="69"/>
      <c r="AAH7" s="69"/>
      <c r="AAI7" s="69"/>
      <c r="AAJ7" s="69"/>
      <c r="AAK7" s="69"/>
      <c r="AAL7" s="69"/>
      <c r="AAM7" s="69"/>
      <c r="AAN7" s="69"/>
      <c r="AAO7" s="69"/>
      <c r="AAP7" s="69"/>
      <c r="AAQ7" s="69"/>
      <c r="AAR7" s="69"/>
      <c r="AAS7" s="69"/>
      <c r="AAT7" s="69"/>
      <c r="AAU7" s="69"/>
      <c r="AAV7" s="69"/>
      <c r="AAW7" s="69"/>
      <c r="AAX7" s="69"/>
      <c r="AAY7" s="69"/>
      <c r="AAZ7" s="69"/>
      <c r="ABA7" s="69"/>
      <c r="ABB7" s="69"/>
      <c r="ABC7" s="69"/>
      <c r="ABD7" s="69"/>
      <c r="ABE7" s="69"/>
      <c r="ABF7" s="69"/>
      <c r="ABG7" s="69"/>
      <c r="ABH7" s="69"/>
      <c r="ABI7" s="69"/>
      <c r="ABJ7" s="69"/>
      <c r="ABK7" s="69"/>
      <c r="ABL7" s="69"/>
      <c r="ABM7" s="69"/>
      <c r="ABN7" s="69"/>
      <c r="ABO7" s="69"/>
      <c r="ABP7" s="69"/>
      <c r="ABQ7" s="69"/>
      <c r="ABR7" s="69"/>
      <c r="ABS7" s="69"/>
      <c r="ABT7" s="69"/>
      <c r="ABU7" s="69"/>
      <c r="ABV7" s="69"/>
      <c r="ABW7" s="69"/>
      <c r="ABX7" s="69"/>
      <c r="ABY7" s="69"/>
      <c r="ABZ7" s="69"/>
      <c r="ACA7" s="69"/>
      <c r="ACB7" s="69"/>
      <c r="ACC7" s="69"/>
      <c r="ACD7" s="69"/>
      <c r="ACE7" s="69"/>
      <c r="ACF7" s="69"/>
      <c r="ACG7" s="69"/>
      <c r="ACH7" s="69"/>
      <c r="ACI7" s="69"/>
      <c r="ACJ7" s="69"/>
      <c r="ACK7" s="69"/>
      <c r="ACL7" s="69"/>
      <c r="ACM7" s="69"/>
      <c r="ACN7" s="69"/>
      <c r="ACO7" s="69"/>
      <c r="ACP7" s="69"/>
      <c r="ACQ7" s="69"/>
      <c r="ACR7" s="69"/>
      <c r="ACS7" s="69"/>
      <c r="ACT7" s="69"/>
      <c r="ACU7" s="69"/>
      <c r="ACV7" s="69"/>
      <c r="ACW7" s="69"/>
      <c r="ACX7" s="69"/>
      <c r="ACY7" s="69"/>
      <c r="ACZ7" s="69"/>
      <c r="ADA7" s="69"/>
      <c r="ADB7" s="69"/>
      <c r="ADC7" s="69"/>
      <c r="ADD7" s="69"/>
      <c r="ADE7" s="69"/>
      <c r="ADF7" s="69"/>
      <c r="ADG7" s="69"/>
      <c r="ADH7" s="69"/>
      <c r="ADI7" s="69"/>
      <c r="ADJ7" s="69"/>
      <c r="ADK7" s="69"/>
      <c r="ADL7" s="69"/>
      <c r="ADM7" s="69"/>
      <c r="ADN7" s="69"/>
      <c r="ADO7" s="69"/>
      <c r="ADP7" s="69"/>
      <c r="ADQ7" s="69"/>
      <c r="ADR7" s="69"/>
      <c r="ADS7" s="69"/>
      <c r="ADT7" s="69"/>
      <c r="ADU7" s="69"/>
      <c r="ADV7" s="69"/>
      <c r="ADW7" s="69"/>
      <c r="ADX7" s="69"/>
      <c r="ADY7" s="69"/>
      <c r="ADZ7" s="69"/>
      <c r="AEA7" s="69"/>
      <c r="AEB7" s="69"/>
      <c r="AEC7" s="69"/>
      <c r="AED7" s="69"/>
      <c r="AEE7" s="69"/>
      <c r="AEF7" s="69"/>
      <c r="AEG7" s="69"/>
      <c r="AEH7" s="69"/>
      <c r="AEI7" s="69"/>
      <c r="AEJ7" s="69"/>
      <c r="AEK7" s="69"/>
      <c r="AEL7" s="69"/>
      <c r="AEM7" s="69"/>
      <c r="AEN7" s="69"/>
      <c r="AEO7" s="69"/>
      <c r="AEP7" s="69"/>
      <c r="AEQ7" s="69"/>
      <c r="AER7" s="69"/>
      <c r="AES7" s="69"/>
      <c r="AET7" s="69"/>
      <c r="AEU7" s="69"/>
      <c r="AEV7" s="69"/>
      <c r="AEW7" s="69"/>
      <c r="AEX7" s="69"/>
      <c r="AEY7" s="69"/>
      <c r="AEZ7" s="69"/>
      <c r="AFA7" s="69"/>
      <c r="AFB7" s="69"/>
      <c r="AFC7" s="69"/>
      <c r="AFD7" s="69"/>
      <c r="AFE7" s="69"/>
      <c r="AFF7" s="69"/>
      <c r="AFG7" s="69"/>
      <c r="AFH7" s="69"/>
      <c r="AFI7" s="69"/>
      <c r="AFJ7" s="69"/>
      <c r="AFK7" s="69"/>
      <c r="AFL7" s="69"/>
      <c r="AFM7" s="69"/>
      <c r="AFN7" s="69"/>
      <c r="AFO7" s="69"/>
      <c r="AFP7" s="69"/>
      <c r="AFQ7" s="69"/>
      <c r="AFR7" s="69"/>
      <c r="AFS7" s="69"/>
      <c r="AFT7" s="69"/>
      <c r="AFU7" s="69"/>
      <c r="AFV7" s="69"/>
      <c r="AFW7" s="69"/>
      <c r="AFX7" s="69"/>
      <c r="AFY7" s="69"/>
      <c r="AFZ7" s="69"/>
      <c r="AGA7" s="69"/>
      <c r="AGB7" s="69"/>
      <c r="AGC7" s="69"/>
      <c r="AGD7" s="69"/>
      <c r="AGE7" s="69"/>
      <c r="AGF7" s="69"/>
      <c r="AGG7" s="69"/>
      <c r="AGH7" s="69"/>
      <c r="AGI7" s="69"/>
      <c r="AGJ7" s="69"/>
      <c r="AGK7" s="69"/>
      <c r="AGL7" s="69"/>
      <c r="AGM7" s="69"/>
      <c r="AGN7" s="69"/>
      <c r="AGO7" s="69"/>
      <c r="AGP7" s="69"/>
      <c r="AGQ7" s="69"/>
      <c r="AGR7" s="69"/>
      <c r="AGS7" s="69"/>
      <c r="AGT7" s="69"/>
      <c r="AGU7" s="69"/>
      <c r="AGV7" s="69"/>
      <c r="AGW7" s="69"/>
      <c r="AGX7" s="69"/>
      <c r="AGY7" s="69"/>
      <c r="AGZ7" s="69"/>
      <c r="AHA7" s="69"/>
      <c r="AHB7" s="69"/>
      <c r="AHC7" s="69"/>
      <c r="AHD7" s="69"/>
      <c r="AHE7" s="69"/>
      <c r="AHF7" s="69"/>
      <c r="AHG7" s="69"/>
      <c r="AHH7" s="69"/>
      <c r="AHI7" s="69"/>
      <c r="AHJ7" s="69"/>
      <c r="AHK7" s="69"/>
      <c r="AHL7" s="69"/>
      <c r="AHM7" s="69"/>
      <c r="AHN7" s="69"/>
      <c r="AHO7" s="69"/>
      <c r="AHP7" s="69"/>
      <c r="AHQ7" s="69"/>
      <c r="AHR7" s="69"/>
      <c r="AHS7" s="69"/>
      <c r="AHT7" s="69"/>
      <c r="AHU7" s="69"/>
      <c r="AHV7" s="69"/>
      <c r="AHW7" s="69"/>
      <c r="AHX7" s="69"/>
      <c r="AHY7" s="69"/>
      <c r="AHZ7" s="69"/>
      <c r="AIA7" s="69"/>
      <c r="AIB7" s="69"/>
      <c r="AIC7" s="69"/>
      <c r="AID7" s="69"/>
      <c r="AIE7" s="69"/>
      <c r="AIF7" s="69"/>
      <c r="AIG7" s="69"/>
      <c r="AIH7" s="69"/>
      <c r="AII7" s="69"/>
      <c r="AIJ7" s="69"/>
      <c r="AIK7" s="69"/>
      <c r="AIL7" s="69"/>
      <c r="AIM7" s="69"/>
      <c r="AIN7" s="69"/>
      <c r="AIO7" s="69"/>
      <c r="AIP7" s="69"/>
      <c r="AIQ7" s="69"/>
      <c r="AIR7" s="69"/>
      <c r="AIS7" s="69"/>
      <c r="AIT7" s="69"/>
      <c r="AIU7" s="69"/>
      <c r="AIV7" s="69"/>
      <c r="AIW7" s="69"/>
      <c r="AIX7" s="69"/>
      <c r="AIY7" s="69"/>
      <c r="AIZ7" s="69"/>
      <c r="AJA7" s="69"/>
      <c r="AJB7" s="69"/>
      <c r="AJC7" s="69"/>
      <c r="AJD7" s="69"/>
      <c r="AJE7" s="69"/>
      <c r="AJF7" s="69"/>
      <c r="AJG7" s="69"/>
      <c r="AJH7" s="69"/>
      <c r="AJI7" s="69"/>
      <c r="AJJ7" s="69"/>
      <c r="AJK7" s="69"/>
      <c r="AJL7" s="69"/>
      <c r="AJM7" s="69"/>
      <c r="AJN7" s="69"/>
      <c r="AJO7" s="69"/>
      <c r="AJP7" s="69"/>
      <c r="AJQ7" s="69"/>
      <c r="AJR7" s="69"/>
      <c r="AJS7" s="69"/>
      <c r="AJT7" s="69"/>
      <c r="AJU7" s="69"/>
      <c r="AJV7" s="69"/>
      <c r="AJW7" s="69"/>
      <c r="AJX7" s="69"/>
      <c r="AJY7" s="69"/>
      <c r="AJZ7" s="69"/>
      <c r="AKA7" s="69"/>
      <c r="AKB7" s="69"/>
      <c r="AKC7" s="69"/>
      <c r="AKD7" s="69"/>
      <c r="AKE7" s="69"/>
      <c r="AKF7" s="69"/>
      <c r="AKG7" s="69"/>
      <c r="AKH7" s="69"/>
      <c r="AKI7" s="69"/>
      <c r="AKJ7" s="69"/>
      <c r="AKK7" s="69"/>
      <c r="AKL7" s="69"/>
      <c r="AKM7" s="69"/>
      <c r="AKN7" s="69"/>
      <c r="AKO7" s="69"/>
      <c r="AKP7" s="69"/>
      <c r="AKQ7" s="69"/>
      <c r="AKR7" s="69"/>
      <c r="AKS7" s="69"/>
      <c r="AKT7" s="69"/>
      <c r="AKU7" s="69"/>
      <c r="AKV7" s="69"/>
      <c r="AKW7" s="69"/>
      <c r="AKX7" s="69"/>
      <c r="AKY7" s="69"/>
      <c r="AKZ7" s="69"/>
      <c r="ALA7" s="69"/>
      <c r="ALB7" s="69"/>
      <c r="ALC7" s="69"/>
      <c r="ALD7" s="69"/>
      <c r="ALE7" s="69"/>
      <c r="ALF7" s="69"/>
      <c r="ALG7" s="69"/>
      <c r="ALH7" s="69"/>
      <c r="ALI7" s="69"/>
      <c r="ALJ7" s="69"/>
      <c r="ALK7" s="69"/>
      <c r="ALL7" s="69"/>
      <c r="ALM7" s="69"/>
      <c r="ALN7" s="69"/>
      <c r="ALO7" s="69"/>
      <c r="ALP7" s="69"/>
      <c r="ALQ7" s="69"/>
      <c r="ALR7" s="69"/>
      <c r="ALS7" s="69"/>
      <c r="ALT7" s="69"/>
      <c r="ALU7" s="69"/>
      <c r="ALV7" s="69"/>
      <c r="ALW7" s="69"/>
      <c r="ALX7" s="69"/>
      <c r="ALY7" s="69"/>
      <c r="ALZ7" s="69"/>
      <c r="AMA7" s="69"/>
      <c r="AMB7" s="69"/>
      <c r="AMC7" s="69"/>
      <c r="AMD7" s="69"/>
      <c r="AME7" s="69"/>
      <c r="AMF7" s="69"/>
      <c r="AMG7" s="69"/>
      <c r="AMH7" s="69"/>
      <c r="AMI7" s="69"/>
      <c r="AMJ7" s="69"/>
      <c r="AMK7" s="69"/>
      <c r="AML7" s="69"/>
      <c r="AMM7" s="69"/>
      <c r="AMN7" s="69"/>
      <c r="AMO7" s="69"/>
      <c r="AMP7" s="69"/>
      <c r="AMQ7" s="69"/>
      <c r="AMR7" s="69"/>
      <c r="AMS7" s="69"/>
      <c r="AMT7" s="69"/>
      <c r="AMU7" s="69"/>
      <c r="AMV7" s="69"/>
      <c r="AMW7" s="69"/>
      <c r="AMX7" s="69"/>
      <c r="AMY7" s="69"/>
      <c r="AMZ7" s="69"/>
      <c r="ANA7" s="69"/>
      <c r="ANB7" s="69"/>
      <c r="ANC7" s="69"/>
      <c r="AND7" s="69"/>
      <c r="ANE7" s="69"/>
      <c r="ANF7" s="69"/>
      <c r="ANG7" s="69"/>
      <c r="ANH7" s="69"/>
      <c r="ANI7" s="69"/>
      <c r="ANJ7" s="69"/>
      <c r="ANK7" s="69"/>
      <c r="ANL7" s="69"/>
      <c r="ANM7" s="69"/>
      <c r="ANN7" s="69"/>
      <c r="ANO7" s="69"/>
      <c r="ANP7" s="69"/>
      <c r="ANQ7" s="69"/>
      <c r="ANR7" s="69"/>
      <c r="ANS7" s="69"/>
      <c r="ANT7" s="69"/>
      <c r="ANU7" s="69"/>
      <c r="ANV7" s="69"/>
      <c r="ANW7" s="69"/>
      <c r="ANX7" s="69"/>
      <c r="ANY7" s="69"/>
      <c r="ANZ7" s="69"/>
      <c r="AOA7" s="69"/>
      <c r="AOB7" s="69"/>
      <c r="AOC7" s="69"/>
      <c r="AOD7" s="69"/>
      <c r="AOE7" s="69"/>
      <c r="AOF7" s="69"/>
      <c r="AOG7" s="69"/>
      <c r="AOH7" s="69"/>
      <c r="AOI7" s="69"/>
      <c r="AOJ7" s="69"/>
      <c r="AOK7" s="69"/>
      <c r="AOL7" s="69"/>
      <c r="AOM7" s="69"/>
      <c r="AON7" s="69"/>
      <c r="AOO7" s="69"/>
      <c r="AOP7" s="69"/>
      <c r="AOQ7" s="69"/>
      <c r="AOR7" s="69"/>
      <c r="AOS7" s="69"/>
      <c r="AOT7" s="69"/>
      <c r="AOU7" s="69"/>
      <c r="AOV7" s="69"/>
      <c r="AOW7" s="69"/>
      <c r="AOX7" s="69"/>
      <c r="AOY7" s="69"/>
      <c r="AOZ7" s="69"/>
      <c r="APA7" s="69"/>
      <c r="APB7" s="69"/>
      <c r="APC7" s="69"/>
      <c r="APD7" s="69"/>
      <c r="APE7" s="69"/>
      <c r="APF7" s="69"/>
      <c r="APG7" s="69"/>
      <c r="APH7" s="69"/>
      <c r="API7" s="69"/>
      <c r="APJ7" s="69"/>
      <c r="APK7" s="69"/>
      <c r="APL7" s="69"/>
      <c r="APM7" s="69"/>
      <c r="APN7" s="69"/>
      <c r="APO7" s="69"/>
      <c r="APP7" s="69"/>
      <c r="APQ7" s="69"/>
      <c r="APR7" s="69"/>
      <c r="APS7" s="69"/>
      <c r="APT7" s="69"/>
      <c r="APU7" s="69"/>
      <c r="APV7" s="69"/>
      <c r="APW7" s="69"/>
      <c r="APX7" s="69"/>
      <c r="APY7" s="69"/>
      <c r="APZ7" s="69"/>
      <c r="AQA7" s="69"/>
      <c r="AQB7" s="69"/>
      <c r="AQC7" s="69"/>
      <c r="AQD7" s="69"/>
      <c r="AQE7" s="69"/>
      <c r="AQF7" s="69"/>
      <c r="AQG7" s="69"/>
      <c r="AQH7" s="69"/>
      <c r="AQI7" s="69"/>
      <c r="AQJ7" s="69"/>
      <c r="AQK7" s="69"/>
      <c r="AQL7" s="69"/>
      <c r="AQM7" s="69"/>
      <c r="AQN7" s="69"/>
      <c r="AQO7" s="69"/>
      <c r="AQP7" s="69"/>
      <c r="AQQ7" s="69"/>
      <c r="AQR7" s="69"/>
      <c r="AQS7" s="69"/>
      <c r="AQT7" s="69"/>
      <c r="AQU7" s="69"/>
      <c r="AQV7" s="69"/>
      <c r="AQW7" s="69"/>
      <c r="AQX7" s="69"/>
      <c r="AQY7" s="69"/>
      <c r="AQZ7" s="69"/>
      <c r="ARA7" s="69"/>
      <c r="ARB7" s="69"/>
      <c r="ARC7" s="69"/>
      <c r="ARD7" s="69"/>
      <c r="ARE7" s="69"/>
      <c r="ARF7" s="69"/>
      <c r="ARG7" s="69"/>
      <c r="ARH7" s="69"/>
      <c r="ARI7" s="69"/>
      <c r="ARJ7" s="69"/>
      <c r="ARK7" s="69"/>
      <c r="ARL7" s="69"/>
      <c r="ARM7" s="69"/>
      <c r="ARN7" s="69"/>
      <c r="ARO7" s="69"/>
      <c r="ARP7" s="69"/>
      <c r="ARQ7" s="69"/>
      <c r="ARR7" s="69"/>
      <c r="ARS7" s="69"/>
      <c r="ART7" s="69"/>
      <c r="ARU7" s="69"/>
      <c r="ARV7" s="69"/>
      <c r="ARW7" s="69"/>
      <c r="ARX7" s="69"/>
      <c r="ARY7" s="69"/>
      <c r="ARZ7" s="69"/>
      <c r="ASA7" s="69"/>
      <c r="ASB7" s="69"/>
      <c r="ASC7" s="69"/>
      <c r="ASD7" s="69"/>
      <c r="ASE7" s="69"/>
      <c r="ASF7" s="69"/>
      <c r="ASG7" s="69"/>
      <c r="ASH7" s="69"/>
      <c r="ASI7" s="69"/>
      <c r="ASJ7" s="69"/>
      <c r="ASK7" s="69"/>
      <c r="ASL7" s="69"/>
      <c r="ASM7" s="69"/>
      <c r="ASN7" s="69"/>
      <c r="ASO7" s="69"/>
      <c r="ASP7" s="69"/>
      <c r="ASQ7" s="69"/>
      <c r="ASR7" s="69"/>
      <c r="ASS7" s="69"/>
      <c r="AST7" s="69"/>
      <c r="ASU7" s="69"/>
      <c r="ASV7" s="69"/>
      <c r="ASW7" s="69"/>
      <c r="ASX7" s="69"/>
      <c r="ASY7" s="69"/>
      <c r="ASZ7" s="69"/>
      <c r="ATA7" s="69"/>
      <c r="ATB7" s="69"/>
      <c r="ATC7" s="69"/>
      <c r="ATD7" s="69"/>
      <c r="ATE7" s="69"/>
      <c r="ATF7" s="69"/>
      <c r="ATG7" s="69"/>
      <c r="ATH7" s="69"/>
      <c r="ATI7" s="69"/>
      <c r="ATJ7" s="69"/>
      <c r="ATK7" s="69"/>
      <c r="ATL7" s="69"/>
      <c r="ATM7" s="69"/>
      <c r="ATN7" s="69"/>
      <c r="ATO7" s="69"/>
      <c r="ATP7" s="69"/>
      <c r="ATQ7" s="69"/>
      <c r="ATR7" s="69"/>
      <c r="ATS7" s="69"/>
      <c r="ATT7" s="69"/>
      <c r="ATU7" s="69"/>
      <c r="ATV7" s="69"/>
      <c r="ATW7" s="69"/>
      <c r="ATX7" s="69"/>
      <c r="ATY7" s="69"/>
      <c r="ATZ7" s="69"/>
      <c r="AUA7" s="69"/>
      <c r="AUB7" s="69"/>
      <c r="AUC7" s="69"/>
      <c r="AUD7" s="69"/>
      <c r="AUE7" s="69"/>
      <c r="AUF7" s="69"/>
      <c r="AUG7" s="69"/>
      <c r="AUH7" s="69"/>
      <c r="AUI7" s="69"/>
      <c r="AUJ7" s="69"/>
      <c r="AUK7" s="69"/>
      <c r="AUL7" s="69"/>
      <c r="AUM7" s="69"/>
      <c r="AUN7" s="69"/>
      <c r="AUO7" s="69"/>
      <c r="AUP7" s="69"/>
      <c r="AUQ7" s="69"/>
      <c r="AUR7" s="69"/>
      <c r="AUS7" s="69"/>
      <c r="AUT7" s="69"/>
      <c r="AUU7" s="69"/>
      <c r="AUV7" s="69"/>
      <c r="AUW7" s="69"/>
      <c r="AUX7" s="69"/>
      <c r="AUY7" s="69"/>
      <c r="AUZ7" s="69"/>
      <c r="AVA7" s="69"/>
      <c r="AVB7" s="69"/>
      <c r="AVC7" s="69"/>
      <c r="AVD7" s="69"/>
      <c r="AVE7" s="69"/>
      <c r="AVF7" s="69"/>
      <c r="AVG7" s="69"/>
      <c r="AVH7" s="69"/>
      <c r="AVI7" s="69"/>
      <c r="AVJ7" s="69"/>
      <c r="AVK7" s="69"/>
      <c r="AVL7" s="69"/>
      <c r="AVM7" s="69"/>
      <c r="AVN7" s="69"/>
      <c r="AVO7" s="69"/>
      <c r="AVP7" s="69"/>
      <c r="AVQ7" s="69"/>
      <c r="AVR7" s="69"/>
      <c r="AVS7" s="69"/>
      <c r="AVT7" s="69"/>
      <c r="AVU7" s="69"/>
      <c r="AVV7" s="69"/>
      <c r="AVW7" s="69"/>
      <c r="AVX7" s="69"/>
      <c r="AVY7" s="69"/>
      <c r="AVZ7" s="69"/>
      <c r="AWA7" s="69"/>
      <c r="AWB7" s="69"/>
      <c r="AWC7" s="69"/>
      <c r="AWD7" s="69"/>
      <c r="AWE7" s="69"/>
      <c r="AWF7" s="69"/>
      <c r="AWG7" s="69"/>
      <c r="AWH7" s="69"/>
      <c r="AWI7" s="69"/>
      <c r="AWJ7" s="69"/>
      <c r="AWK7" s="69"/>
      <c r="AWL7" s="69"/>
      <c r="AWM7" s="69"/>
      <c r="AWN7" s="69"/>
      <c r="AWO7" s="69"/>
      <c r="AWP7" s="69"/>
      <c r="AWQ7" s="69"/>
      <c r="AWR7" s="69"/>
      <c r="AWS7" s="69"/>
      <c r="AWT7" s="69"/>
      <c r="AWU7" s="69"/>
      <c r="AWV7" s="69"/>
      <c r="AWW7" s="69"/>
      <c r="AWX7" s="69"/>
      <c r="AWY7" s="69"/>
      <c r="AWZ7" s="69"/>
      <c r="AXA7" s="69"/>
      <c r="AXB7" s="69"/>
      <c r="AXC7" s="69"/>
      <c r="AXD7" s="69"/>
      <c r="AXE7" s="69"/>
      <c r="AXF7" s="69"/>
      <c r="AXG7" s="69"/>
      <c r="AXH7" s="69"/>
      <c r="AXI7" s="69"/>
      <c r="AXJ7" s="69"/>
      <c r="AXK7" s="69"/>
      <c r="AXL7" s="69"/>
      <c r="AXM7" s="69"/>
      <c r="AXN7" s="69"/>
      <c r="AXO7" s="69"/>
      <c r="AXP7" s="69"/>
      <c r="AXQ7" s="69"/>
      <c r="AXR7" s="69"/>
      <c r="AXS7" s="69"/>
      <c r="AXT7" s="69"/>
      <c r="AXU7" s="69"/>
      <c r="AXV7" s="69"/>
      <c r="AXW7" s="69"/>
      <c r="AXX7" s="69"/>
      <c r="AXY7" s="69"/>
      <c r="AXZ7" s="69"/>
      <c r="AYA7" s="69"/>
      <c r="AYB7" s="69"/>
      <c r="AYC7" s="69"/>
      <c r="AYD7" s="69"/>
      <c r="AYE7" s="69"/>
      <c r="AYF7" s="69"/>
      <c r="AYG7" s="69"/>
      <c r="AYH7" s="69"/>
      <c r="AYI7" s="69"/>
      <c r="AYJ7" s="69"/>
      <c r="AYK7" s="69"/>
      <c r="AYL7" s="69"/>
      <c r="AYM7" s="69"/>
      <c r="AYN7" s="69"/>
      <c r="AYO7" s="69"/>
      <c r="AYP7" s="69"/>
      <c r="AYQ7" s="69"/>
      <c r="AYR7" s="69"/>
      <c r="AYS7" s="69"/>
      <c r="AYT7" s="69"/>
      <c r="AYU7" s="69"/>
      <c r="AYV7" s="69"/>
      <c r="AYW7" s="69"/>
      <c r="AYX7" s="69"/>
      <c r="AYY7" s="69"/>
      <c r="AYZ7" s="69"/>
      <c r="AZA7" s="69"/>
      <c r="AZB7" s="69"/>
      <c r="AZC7" s="69"/>
      <c r="AZD7" s="69"/>
      <c r="AZE7" s="69"/>
      <c r="AZF7" s="69"/>
      <c r="AZG7" s="69"/>
      <c r="AZH7" s="69"/>
      <c r="AZI7" s="69"/>
      <c r="AZJ7" s="69"/>
      <c r="AZK7" s="69"/>
      <c r="AZL7" s="69"/>
      <c r="AZM7" s="69"/>
      <c r="AZN7" s="69"/>
      <c r="AZO7" s="69"/>
      <c r="AZP7" s="69"/>
      <c r="AZQ7" s="69"/>
      <c r="AZR7" s="69"/>
      <c r="AZS7" s="69"/>
      <c r="AZT7" s="69"/>
      <c r="AZU7" s="69"/>
      <c r="AZV7" s="69"/>
      <c r="AZW7" s="69"/>
      <c r="AZX7" s="69"/>
      <c r="AZY7" s="69"/>
      <c r="AZZ7" s="69"/>
      <c r="BAA7" s="69"/>
      <c r="BAB7" s="69"/>
      <c r="BAC7" s="69"/>
      <c r="BAD7" s="69"/>
      <c r="BAE7" s="69"/>
      <c r="BAF7" s="69"/>
      <c r="BAG7" s="69"/>
      <c r="BAH7" s="69"/>
      <c r="BAI7" s="69"/>
      <c r="BAJ7" s="69"/>
      <c r="BAK7" s="69"/>
      <c r="BAL7" s="69"/>
      <c r="BAM7" s="69"/>
      <c r="BAN7" s="69"/>
      <c r="BAO7" s="69"/>
      <c r="BAP7" s="69"/>
      <c r="BAQ7" s="69"/>
      <c r="BAR7" s="69"/>
      <c r="BAS7" s="69"/>
      <c r="BAT7" s="69"/>
      <c r="BAU7" s="69"/>
      <c r="BAV7" s="69"/>
      <c r="BAW7" s="69"/>
      <c r="BAX7" s="69"/>
      <c r="BAY7" s="69"/>
      <c r="BAZ7" s="69"/>
      <c r="BBA7" s="69"/>
      <c r="BBB7" s="69"/>
      <c r="BBC7" s="69"/>
      <c r="BBD7" s="69"/>
      <c r="BBE7" s="69"/>
      <c r="BBF7" s="69"/>
      <c r="BBG7" s="69"/>
      <c r="BBH7" s="69"/>
      <c r="BBI7" s="69"/>
      <c r="BBJ7" s="69"/>
      <c r="BBK7" s="69"/>
      <c r="BBL7" s="69"/>
      <c r="BBM7" s="69"/>
      <c r="BBN7" s="69"/>
      <c r="BBO7" s="69"/>
      <c r="BBP7" s="69"/>
      <c r="BBQ7" s="69"/>
      <c r="BBR7" s="69"/>
      <c r="BBS7" s="69"/>
      <c r="BBT7" s="69"/>
      <c r="BBU7" s="69"/>
      <c r="BBV7" s="69"/>
      <c r="BBW7" s="69"/>
      <c r="BBX7" s="69"/>
      <c r="BBY7" s="69"/>
      <c r="BBZ7" s="69"/>
      <c r="BCA7" s="69"/>
      <c r="BCB7" s="69"/>
      <c r="BCC7" s="69"/>
      <c r="BCD7" s="69"/>
      <c r="BCE7" s="69"/>
      <c r="BCF7" s="69"/>
      <c r="BCG7" s="69"/>
      <c r="BCH7" s="69"/>
      <c r="BCI7" s="69"/>
      <c r="BCJ7" s="69"/>
      <c r="BCK7" s="69"/>
      <c r="BCL7" s="69"/>
      <c r="BCM7" s="69"/>
      <c r="BCN7" s="69"/>
      <c r="BCO7" s="69"/>
      <c r="BCP7" s="69"/>
      <c r="BCQ7" s="69"/>
      <c r="BCR7" s="69"/>
      <c r="BCS7" s="69"/>
      <c r="BCT7" s="69"/>
      <c r="BCU7" s="69"/>
      <c r="BCV7" s="69"/>
      <c r="BCW7" s="69"/>
      <c r="BCX7" s="69"/>
      <c r="BCY7" s="69"/>
      <c r="BCZ7" s="69"/>
      <c r="BDA7" s="69"/>
      <c r="BDB7" s="69"/>
      <c r="BDC7" s="69"/>
      <c r="BDD7" s="69"/>
      <c r="BDE7" s="69"/>
      <c r="BDF7" s="69"/>
      <c r="BDG7" s="69"/>
      <c r="BDH7" s="69"/>
      <c r="BDI7" s="69"/>
      <c r="BDJ7" s="69"/>
      <c r="BDK7" s="69"/>
      <c r="BDL7" s="69"/>
      <c r="BDM7" s="69"/>
      <c r="BDN7" s="69"/>
      <c r="BDO7" s="69"/>
      <c r="BDP7" s="69"/>
      <c r="BDQ7" s="69"/>
      <c r="BDR7" s="69"/>
      <c r="BDS7" s="69"/>
      <c r="BDT7" s="69"/>
      <c r="BDU7" s="69"/>
      <c r="BDV7" s="69"/>
      <c r="BDW7" s="69"/>
      <c r="BDX7" s="69"/>
      <c r="BDY7" s="69"/>
      <c r="BDZ7" s="69"/>
      <c r="BEA7" s="69"/>
      <c r="BEB7" s="69"/>
      <c r="BEC7" s="69"/>
      <c r="BED7" s="69"/>
      <c r="BEE7" s="69"/>
      <c r="BEF7" s="69"/>
      <c r="BEG7" s="69"/>
      <c r="BEH7" s="69"/>
      <c r="BEI7" s="69"/>
      <c r="BEJ7" s="69"/>
      <c r="BEK7" s="69"/>
      <c r="BEL7" s="69"/>
      <c r="BEM7" s="69"/>
      <c r="BEN7" s="69"/>
      <c r="BEO7" s="69"/>
      <c r="BEP7" s="69"/>
      <c r="BEQ7" s="69"/>
      <c r="BER7" s="69"/>
      <c r="BES7" s="69"/>
      <c r="BET7" s="69"/>
      <c r="BEU7" s="69"/>
      <c r="BEV7" s="69"/>
      <c r="BEW7" s="69"/>
      <c r="BEX7" s="69"/>
      <c r="BEY7" s="69"/>
      <c r="BEZ7" s="69"/>
      <c r="BFA7" s="69"/>
      <c r="BFB7" s="69"/>
      <c r="BFC7" s="69"/>
      <c r="BFD7" s="69"/>
      <c r="BFE7" s="69"/>
      <c r="BFF7" s="69"/>
      <c r="BFG7" s="69"/>
      <c r="BFH7" s="69"/>
      <c r="BFI7" s="69"/>
      <c r="BFJ7" s="69"/>
      <c r="BFK7" s="69"/>
      <c r="BFL7" s="69"/>
      <c r="BFM7" s="69"/>
      <c r="BFN7" s="69"/>
      <c r="BFO7" s="69"/>
      <c r="BFP7" s="69"/>
      <c r="BFQ7" s="69"/>
      <c r="BFR7" s="69"/>
      <c r="BFS7" s="69"/>
      <c r="BFT7" s="69"/>
      <c r="BFU7" s="69"/>
      <c r="BFV7" s="69"/>
      <c r="BFW7" s="69"/>
      <c r="BFX7" s="69"/>
      <c r="BFY7" s="69"/>
      <c r="BFZ7" s="69"/>
      <c r="BGA7" s="69"/>
      <c r="BGB7" s="69"/>
      <c r="BGC7" s="69"/>
      <c r="BGD7" s="69"/>
      <c r="BGE7" s="69"/>
      <c r="BGF7" s="69"/>
      <c r="BGG7" s="69"/>
      <c r="BGH7" s="69"/>
      <c r="BGI7" s="69"/>
      <c r="BGJ7" s="69"/>
      <c r="BGK7" s="69"/>
      <c r="BGL7" s="69"/>
      <c r="BGM7" s="69"/>
      <c r="BGN7" s="69"/>
      <c r="BGO7" s="69"/>
      <c r="BGP7" s="69"/>
      <c r="BGQ7" s="69"/>
      <c r="BGR7" s="69"/>
      <c r="BGS7" s="69"/>
      <c r="BGT7" s="69"/>
      <c r="BGU7" s="69"/>
      <c r="BGV7" s="69"/>
      <c r="BGW7" s="69"/>
      <c r="BGX7" s="69"/>
      <c r="BGY7" s="69"/>
      <c r="BGZ7" s="69"/>
      <c r="BHA7" s="69"/>
      <c r="BHB7" s="69"/>
      <c r="BHC7" s="69"/>
      <c r="BHD7" s="69"/>
      <c r="BHE7" s="69"/>
      <c r="BHF7" s="69"/>
      <c r="BHG7" s="69"/>
      <c r="BHH7" s="69"/>
      <c r="BHI7" s="69"/>
      <c r="BHJ7" s="69"/>
      <c r="BHK7" s="69"/>
      <c r="BHL7" s="69"/>
      <c r="BHM7" s="69"/>
      <c r="BHN7" s="69"/>
      <c r="BHO7" s="69"/>
      <c r="BHP7" s="69"/>
      <c r="BHQ7" s="69"/>
      <c r="BHR7" s="69"/>
      <c r="BHS7" s="69"/>
      <c r="BHT7" s="69"/>
      <c r="BHU7" s="69"/>
      <c r="BHV7" s="69"/>
      <c r="BHW7" s="69"/>
      <c r="BHX7" s="69"/>
      <c r="BHY7" s="69"/>
      <c r="BHZ7" s="69"/>
      <c r="BIA7" s="69"/>
      <c r="BIB7" s="69"/>
      <c r="BIC7" s="69"/>
      <c r="BID7" s="69"/>
      <c r="BIE7" s="69"/>
      <c r="BIF7" s="69"/>
      <c r="BIG7" s="69"/>
      <c r="BIH7" s="69"/>
      <c r="BII7" s="69"/>
      <c r="BIJ7" s="69"/>
      <c r="BIK7" s="69"/>
      <c r="BIL7" s="69"/>
      <c r="BIM7" s="69"/>
      <c r="BIN7" s="69"/>
      <c r="BIO7" s="69"/>
      <c r="BIP7" s="69"/>
      <c r="BIQ7" s="69"/>
      <c r="BIR7" s="69"/>
      <c r="BIS7" s="69"/>
      <c r="BIT7" s="69"/>
      <c r="BIU7" s="69"/>
      <c r="BIV7" s="69"/>
      <c r="BIW7" s="69"/>
      <c r="BIX7" s="69"/>
      <c r="BIY7" s="69"/>
      <c r="BIZ7" s="69"/>
      <c r="BJA7" s="69"/>
      <c r="BJB7" s="69"/>
      <c r="BJC7" s="69"/>
      <c r="BJD7" s="69"/>
      <c r="BJE7" s="69"/>
      <c r="BJF7" s="69"/>
      <c r="BJG7" s="69"/>
      <c r="BJH7" s="69"/>
      <c r="BJI7" s="69"/>
      <c r="BJJ7" s="69"/>
      <c r="BJK7" s="69"/>
      <c r="BJL7" s="69"/>
      <c r="BJM7" s="69"/>
      <c r="BJN7" s="69"/>
      <c r="BJO7" s="69"/>
      <c r="BJP7" s="69"/>
      <c r="BJQ7" s="69"/>
      <c r="BJR7" s="69"/>
      <c r="BJS7" s="69"/>
      <c r="BJT7" s="69"/>
      <c r="BJU7" s="69"/>
      <c r="BJV7" s="69"/>
      <c r="BJW7" s="69"/>
      <c r="BJX7" s="69"/>
      <c r="BJY7" s="69"/>
      <c r="BJZ7" s="69"/>
      <c r="BKA7" s="69"/>
      <c r="BKB7" s="69"/>
      <c r="BKC7" s="69"/>
      <c r="BKD7" s="69"/>
      <c r="BKE7" s="69"/>
      <c r="BKF7" s="69"/>
      <c r="BKG7" s="69"/>
      <c r="BKH7" s="69"/>
      <c r="BKI7" s="69"/>
      <c r="BKJ7" s="69"/>
      <c r="BKK7" s="69"/>
      <c r="BKL7" s="69"/>
      <c r="BKM7" s="69"/>
      <c r="BKN7" s="69"/>
      <c r="BKO7" s="69"/>
      <c r="BKP7" s="69"/>
      <c r="BKQ7" s="69"/>
      <c r="BKR7" s="69"/>
      <c r="BKS7" s="69"/>
      <c r="BKT7" s="69"/>
      <c r="BKU7" s="69"/>
      <c r="BKV7" s="69"/>
      <c r="BKW7" s="69"/>
      <c r="BKX7" s="69"/>
      <c r="BKY7" s="69"/>
      <c r="BKZ7" s="69"/>
      <c r="BLA7" s="69"/>
      <c r="BLB7" s="69"/>
      <c r="BLC7" s="69"/>
      <c r="BLD7" s="69"/>
      <c r="BLE7" s="69"/>
      <c r="BLF7" s="69"/>
      <c r="BLG7" s="69"/>
      <c r="BLH7" s="69"/>
      <c r="BLI7" s="69"/>
      <c r="BLJ7" s="69"/>
      <c r="BLK7" s="69"/>
      <c r="BLL7" s="69"/>
      <c r="BLM7" s="69"/>
      <c r="BLN7" s="69"/>
      <c r="BLO7" s="69"/>
      <c r="BLP7" s="69"/>
      <c r="BLQ7" s="69"/>
      <c r="BLR7" s="69"/>
      <c r="BLS7" s="69"/>
      <c r="BLT7" s="69"/>
      <c r="BLU7" s="69"/>
      <c r="BLV7" s="69"/>
      <c r="BLW7" s="69"/>
      <c r="BLX7" s="69"/>
      <c r="BLY7" s="69"/>
      <c r="BLZ7" s="69"/>
      <c r="BMA7" s="69"/>
      <c r="BMB7" s="69"/>
      <c r="BMC7" s="69"/>
      <c r="BMD7" s="69"/>
      <c r="BME7" s="69"/>
      <c r="BMF7" s="69"/>
      <c r="BMG7" s="69"/>
      <c r="BMH7" s="69"/>
      <c r="BMI7" s="69"/>
      <c r="BMJ7" s="69"/>
      <c r="BMK7" s="69"/>
      <c r="BML7" s="69"/>
      <c r="BMM7" s="69"/>
      <c r="BMN7" s="69"/>
      <c r="BMO7" s="69"/>
      <c r="BMP7" s="69"/>
      <c r="BMQ7" s="69"/>
      <c r="BMR7" s="69"/>
      <c r="BMS7" s="69"/>
      <c r="BMT7" s="69"/>
      <c r="BMU7" s="69"/>
      <c r="BMV7" s="69"/>
      <c r="BMW7" s="69"/>
      <c r="BMX7" s="69"/>
      <c r="BMY7" s="69"/>
      <c r="BMZ7" s="69"/>
      <c r="BNA7" s="69"/>
      <c r="BNB7" s="69"/>
      <c r="BNC7" s="69"/>
      <c r="BND7" s="69"/>
      <c r="BNE7" s="69"/>
      <c r="BNF7" s="69"/>
      <c r="BNG7" s="69"/>
      <c r="BNH7" s="69"/>
      <c r="BNI7" s="69"/>
      <c r="BNJ7" s="69"/>
      <c r="BNK7" s="69"/>
      <c r="BNL7" s="69"/>
      <c r="BNM7" s="69"/>
      <c r="BNN7" s="69"/>
      <c r="BNO7" s="69"/>
      <c r="BNP7" s="69"/>
      <c r="BNQ7" s="69"/>
      <c r="BNR7" s="69"/>
      <c r="BNS7" s="69"/>
      <c r="BNT7" s="69"/>
      <c r="BNU7" s="69"/>
      <c r="BNV7" s="69"/>
      <c r="BNW7" s="69"/>
      <c r="BNX7" s="69"/>
      <c r="BNY7" s="69"/>
      <c r="BNZ7" s="69"/>
      <c r="BOA7" s="69"/>
      <c r="BOB7" s="69"/>
      <c r="BOC7" s="69"/>
      <c r="BOD7" s="69"/>
      <c r="BOE7" s="69"/>
      <c r="BOF7" s="69"/>
      <c r="BOG7" s="69"/>
      <c r="BOH7" s="69"/>
      <c r="BOI7" s="69"/>
      <c r="BOJ7" s="69"/>
      <c r="BOK7" s="69"/>
      <c r="BOL7" s="69"/>
      <c r="BOM7" s="69"/>
      <c r="BON7" s="69"/>
      <c r="BOO7" s="69"/>
      <c r="BOP7" s="69"/>
      <c r="BOQ7" s="69"/>
      <c r="BOR7" s="69"/>
      <c r="BOS7" s="69"/>
      <c r="BOT7" s="69"/>
      <c r="BOU7" s="69"/>
      <c r="BOV7" s="69"/>
      <c r="BOW7" s="69"/>
      <c r="BOX7" s="69"/>
      <c r="BOY7" s="69"/>
      <c r="BOZ7" s="69"/>
      <c r="BPA7" s="69"/>
      <c r="BPB7" s="69"/>
      <c r="BPC7" s="69"/>
      <c r="BPD7" s="69"/>
      <c r="BPE7" s="69"/>
      <c r="BPF7" s="69"/>
      <c r="BPG7" s="69"/>
      <c r="BPH7" s="69"/>
      <c r="BPI7" s="69"/>
      <c r="BPJ7" s="69"/>
      <c r="BPK7" s="69"/>
      <c r="BPL7" s="69"/>
      <c r="BPM7" s="69"/>
      <c r="BPN7" s="69"/>
      <c r="BPO7" s="69"/>
      <c r="BPP7" s="69"/>
      <c r="BPQ7" s="69"/>
      <c r="BPR7" s="69"/>
      <c r="BPS7" s="69"/>
      <c r="BPT7" s="69"/>
      <c r="BPU7" s="69"/>
      <c r="BPV7" s="69"/>
      <c r="BPW7" s="69"/>
      <c r="BPX7" s="69"/>
      <c r="BPY7" s="69"/>
      <c r="BPZ7" s="69"/>
      <c r="BQA7" s="69"/>
      <c r="BQB7" s="69"/>
      <c r="BQC7" s="69"/>
      <c r="BQD7" s="69"/>
      <c r="BQE7" s="69"/>
      <c r="BQF7" s="69"/>
      <c r="BQG7" s="69"/>
      <c r="BQH7" s="69"/>
      <c r="BQI7" s="69"/>
      <c r="BQJ7" s="69"/>
      <c r="BQK7" s="69"/>
      <c r="BQL7" s="69"/>
      <c r="BQM7" s="69"/>
      <c r="BQN7" s="69"/>
      <c r="BQO7" s="69"/>
      <c r="BQP7" s="69"/>
      <c r="BQQ7" s="69"/>
      <c r="BQR7" s="69"/>
      <c r="BQS7" s="69"/>
      <c r="BQT7" s="69"/>
      <c r="BQU7" s="69"/>
      <c r="BQV7" s="69"/>
      <c r="BQW7" s="69"/>
      <c r="BQX7" s="69"/>
      <c r="BQY7" s="69"/>
      <c r="BQZ7" s="69"/>
      <c r="BRA7" s="69"/>
      <c r="BRB7" s="69"/>
      <c r="BRC7" s="69"/>
      <c r="BRD7" s="69"/>
      <c r="BRE7" s="69"/>
      <c r="BRF7" s="69"/>
      <c r="BRG7" s="69"/>
      <c r="BRH7" s="69"/>
      <c r="BRI7" s="69"/>
      <c r="BRJ7" s="69"/>
      <c r="BRK7" s="69"/>
      <c r="BRL7" s="69"/>
      <c r="BRM7" s="69"/>
      <c r="BRN7" s="69"/>
      <c r="BRO7" s="69"/>
      <c r="BRP7" s="69"/>
      <c r="BRQ7" s="69"/>
      <c r="BRR7" s="69"/>
      <c r="BRS7" s="69"/>
      <c r="BRT7" s="69"/>
      <c r="BRU7" s="69"/>
      <c r="BRV7" s="69"/>
      <c r="BRW7" s="69"/>
      <c r="BRX7" s="69"/>
      <c r="BRY7" s="69"/>
      <c r="BRZ7" s="69"/>
      <c r="BSA7" s="69"/>
      <c r="BSB7" s="69"/>
      <c r="BSC7" s="69"/>
      <c r="BSD7" s="69"/>
      <c r="BSE7" s="69"/>
      <c r="BSF7" s="69"/>
      <c r="BSG7" s="69"/>
      <c r="BSH7" s="69"/>
      <c r="BSI7" s="69"/>
      <c r="BSJ7" s="69"/>
      <c r="BSK7" s="69"/>
      <c r="BSL7" s="69"/>
      <c r="BSM7" s="69"/>
      <c r="BSN7" s="69"/>
      <c r="BSO7" s="69"/>
      <c r="BSP7" s="69"/>
      <c r="BSQ7" s="69"/>
      <c r="BSR7" s="69"/>
      <c r="BSS7" s="69"/>
      <c r="BST7" s="69"/>
      <c r="BSU7" s="69"/>
      <c r="BSV7" s="69"/>
      <c r="BSW7" s="69"/>
      <c r="BSX7" s="69"/>
      <c r="BSY7" s="69"/>
      <c r="BSZ7" s="69"/>
      <c r="BTA7" s="69"/>
      <c r="BTB7" s="69"/>
      <c r="BTC7" s="69"/>
      <c r="BTD7" s="69"/>
      <c r="BTE7" s="69"/>
      <c r="BTF7" s="69"/>
      <c r="BTG7" s="69"/>
      <c r="BTH7" s="69"/>
      <c r="BTI7" s="69"/>
      <c r="BTJ7" s="69"/>
      <c r="BTK7" s="69"/>
      <c r="BTL7" s="69"/>
      <c r="BTM7" s="69"/>
      <c r="BTN7" s="69"/>
      <c r="BTO7" s="69"/>
      <c r="BTP7" s="69"/>
      <c r="BTQ7" s="69"/>
      <c r="BTR7" s="69"/>
      <c r="BTS7" s="69"/>
      <c r="BTT7" s="69"/>
      <c r="BTU7" s="69"/>
      <c r="BTV7" s="69"/>
      <c r="BTW7" s="69"/>
      <c r="BTX7" s="69"/>
      <c r="BTY7" s="69"/>
      <c r="BTZ7" s="69"/>
      <c r="BUA7" s="69"/>
      <c r="BUB7" s="69"/>
      <c r="BUC7" s="69"/>
      <c r="BUD7" s="69"/>
      <c r="BUE7" s="69"/>
      <c r="BUF7" s="69"/>
      <c r="BUG7" s="69"/>
      <c r="BUH7" s="69"/>
      <c r="BUI7" s="69"/>
      <c r="BUJ7" s="69"/>
      <c r="BUK7" s="69"/>
      <c r="BUL7" s="69"/>
      <c r="BUM7" s="69"/>
      <c r="BUN7" s="69"/>
      <c r="BUO7" s="69"/>
      <c r="BUP7" s="69"/>
      <c r="BUQ7" s="69"/>
      <c r="BUR7" s="69"/>
      <c r="BUS7" s="69"/>
      <c r="BUT7" s="69"/>
      <c r="BUU7" s="69"/>
      <c r="BUV7" s="69"/>
      <c r="BUW7" s="69"/>
      <c r="BUX7" s="69"/>
      <c r="BUY7" s="69"/>
      <c r="BUZ7" s="69"/>
      <c r="BVA7" s="69"/>
      <c r="BVB7" s="69"/>
      <c r="BVC7" s="69"/>
      <c r="BVD7" s="69"/>
      <c r="BVE7" s="69"/>
      <c r="BVF7" s="69"/>
      <c r="BVG7" s="69"/>
      <c r="BVH7" s="69"/>
      <c r="BVI7" s="69"/>
      <c r="BVJ7" s="69"/>
      <c r="BVK7" s="69"/>
      <c r="BVL7" s="69"/>
      <c r="BVM7" s="69"/>
      <c r="BVN7" s="69"/>
      <c r="BVO7" s="69"/>
      <c r="BVP7" s="69"/>
      <c r="BVQ7" s="69"/>
      <c r="BVR7" s="69"/>
      <c r="BVS7" s="69"/>
      <c r="BVT7" s="69"/>
      <c r="BVU7" s="69"/>
      <c r="BVV7" s="69"/>
      <c r="BVW7" s="69"/>
      <c r="BVX7" s="69"/>
      <c r="BVY7" s="69"/>
      <c r="BVZ7" s="69"/>
      <c r="BWA7" s="69"/>
      <c r="BWB7" s="69"/>
      <c r="BWC7" s="69"/>
      <c r="BWD7" s="69"/>
      <c r="BWE7" s="69"/>
      <c r="BWF7" s="69"/>
      <c r="BWG7" s="69"/>
      <c r="BWH7" s="69"/>
      <c r="BWI7" s="69"/>
      <c r="BWJ7" s="69"/>
      <c r="BWK7" s="69"/>
      <c r="BWL7" s="69"/>
      <c r="BWM7" s="69"/>
      <c r="BWN7" s="69"/>
      <c r="BWO7" s="69"/>
      <c r="BWP7" s="69"/>
      <c r="BWQ7" s="69"/>
      <c r="BWR7" s="69"/>
      <c r="BWS7" s="69"/>
      <c r="BWT7" s="69"/>
      <c r="BWU7" s="69"/>
      <c r="BWV7" s="69"/>
      <c r="BWW7" s="69"/>
      <c r="BWX7" s="69"/>
      <c r="BWY7" s="69"/>
      <c r="BWZ7" s="69"/>
      <c r="BXA7" s="69"/>
      <c r="BXB7" s="69"/>
      <c r="BXC7" s="69"/>
      <c r="BXD7" s="69"/>
      <c r="BXE7" s="69"/>
      <c r="BXF7" s="69"/>
      <c r="BXG7" s="69"/>
      <c r="BXH7" s="69"/>
      <c r="BXI7" s="69"/>
      <c r="BXJ7" s="69"/>
      <c r="BXK7" s="69"/>
      <c r="BXL7" s="69"/>
      <c r="BXM7" s="69"/>
      <c r="BXN7" s="69"/>
      <c r="BXO7" s="69"/>
      <c r="BXP7" s="69"/>
      <c r="BXQ7" s="69"/>
      <c r="BXR7" s="69"/>
      <c r="BXS7" s="69"/>
      <c r="BXT7" s="69"/>
      <c r="BXU7" s="69"/>
      <c r="BXV7" s="69"/>
      <c r="BXW7" s="69"/>
      <c r="BXX7" s="69"/>
      <c r="BXY7" s="69"/>
      <c r="BXZ7" s="69"/>
      <c r="BYA7" s="69"/>
      <c r="BYB7" s="69"/>
      <c r="BYC7" s="69"/>
      <c r="BYD7" s="69"/>
      <c r="BYE7" s="69"/>
      <c r="BYF7" s="69"/>
      <c r="BYG7" s="69"/>
      <c r="BYH7" s="69"/>
      <c r="BYI7" s="69"/>
      <c r="BYJ7" s="69"/>
      <c r="BYK7" s="69"/>
      <c r="BYL7" s="69"/>
      <c r="BYM7" s="69"/>
      <c r="BYN7" s="69"/>
      <c r="BYO7" s="69"/>
      <c r="BYP7" s="69"/>
      <c r="BYQ7" s="69"/>
      <c r="BYR7" s="69"/>
      <c r="BYS7" s="69"/>
      <c r="BYT7" s="69"/>
      <c r="BYU7" s="69"/>
      <c r="BYV7" s="69"/>
      <c r="BYW7" s="69"/>
      <c r="BYX7" s="69"/>
      <c r="BYY7" s="69"/>
      <c r="BYZ7" s="69"/>
      <c r="BZA7" s="69"/>
      <c r="BZB7" s="69"/>
      <c r="BZC7" s="69"/>
      <c r="BZD7" s="69"/>
      <c r="BZE7" s="69"/>
      <c r="BZF7" s="69"/>
      <c r="BZG7" s="69"/>
      <c r="BZH7" s="69"/>
      <c r="BZI7" s="69"/>
      <c r="BZJ7" s="69"/>
      <c r="BZK7" s="69"/>
      <c r="BZL7" s="69"/>
      <c r="BZM7" s="69"/>
      <c r="BZN7" s="69"/>
      <c r="BZO7" s="69"/>
      <c r="BZP7" s="69"/>
      <c r="BZQ7" s="69"/>
      <c r="BZR7" s="69"/>
      <c r="BZS7" s="69"/>
      <c r="BZT7" s="69"/>
      <c r="BZU7" s="69"/>
      <c r="BZV7" s="69"/>
      <c r="BZW7" s="69"/>
      <c r="BZX7" s="69"/>
      <c r="BZY7" s="69"/>
      <c r="BZZ7" s="69"/>
      <c r="CAA7" s="69"/>
      <c r="CAB7" s="69"/>
      <c r="CAC7" s="69"/>
      <c r="CAD7" s="69"/>
      <c r="CAE7" s="69"/>
      <c r="CAF7" s="69"/>
      <c r="CAG7" s="69"/>
      <c r="CAH7" s="69"/>
      <c r="CAI7" s="69"/>
      <c r="CAJ7" s="69"/>
      <c r="CAK7" s="69"/>
      <c r="CAL7" s="69"/>
      <c r="CAM7" s="69"/>
      <c r="CAN7" s="69"/>
      <c r="CAO7" s="69"/>
      <c r="CAP7" s="69"/>
      <c r="CAQ7" s="69"/>
      <c r="CAR7" s="69"/>
      <c r="CAS7" s="69"/>
      <c r="CAT7" s="69"/>
      <c r="CAU7" s="69"/>
      <c r="CAV7" s="69"/>
      <c r="CAW7" s="69"/>
      <c r="CAX7" s="69"/>
      <c r="CAY7" s="69"/>
      <c r="CAZ7" s="69"/>
      <c r="CBA7" s="69"/>
      <c r="CBB7" s="69"/>
      <c r="CBC7" s="69"/>
      <c r="CBD7" s="69"/>
      <c r="CBE7" s="69"/>
      <c r="CBF7" s="69"/>
      <c r="CBG7" s="69"/>
      <c r="CBH7" s="69"/>
      <c r="CBI7" s="69"/>
      <c r="CBJ7" s="69"/>
      <c r="CBK7" s="69"/>
      <c r="CBL7" s="69"/>
      <c r="CBM7" s="69"/>
      <c r="CBN7" s="69"/>
      <c r="CBO7" s="69"/>
      <c r="CBP7" s="69"/>
      <c r="CBQ7" s="69"/>
      <c r="CBR7" s="69"/>
      <c r="CBS7" s="69"/>
      <c r="CBT7" s="69"/>
      <c r="CBU7" s="69"/>
      <c r="CBV7" s="69"/>
      <c r="CBW7" s="69"/>
      <c r="CBX7" s="69"/>
      <c r="CBY7" s="69"/>
      <c r="CBZ7" s="69"/>
      <c r="CCA7" s="69"/>
      <c r="CCB7" s="69"/>
      <c r="CCC7" s="69"/>
      <c r="CCD7" s="69"/>
      <c r="CCE7" s="69"/>
      <c r="CCF7" s="69"/>
      <c r="CCG7" s="69"/>
      <c r="CCH7" s="69"/>
      <c r="CCI7" s="69"/>
      <c r="CCJ7" s="69"/>
      <c r="CCK7" s="69"/>
      <c r="CCL7" s="69"/>
      <c r="CCM7" s="69"/>
      <c r="CCN7" s="69"/>
      <c r="CCO7" s="69"/>
      <c r="CCP7" s="69"/>
      <c r="CCQ7" s="69"/>
      <c r="CCR7" s="69"/>
      <c r="CCS7" s="69"/>
      <c r="CCT7" s="69"/>
      <c r="CCU7" s="69"/>
      <c r="CCV7" s="69"/>
      <c r="CCW7" s="69"/>
      <c r="CCX7" s="69"/>
      <c r="CCY7" s="69"/>
      <c r="CCZ7" s="69"/>
      <c r="CDA7" s="69"/>
      <c r="CDB7" s="69"/>
      <c r="CDC7" s="69"/>
      <c r="CDD7" s="69"/>
      <c r="CDE7" s="69"/>
      <c r="CDF7" s="69"/>
      <c r="CDG7" s="69"/>
      <c r="CDH7" s="69"/>
      <c r="CDI7" s="69"/>
      <c r="CDJ7" s="69"/>
      <c r="CDK7" s="69"/>
      <c r="CDL7" s="69"/>
      <c r="CDM7" s="69"/>
      <c r="CDN7" s="69"/>
      <c r="CDO7" s="69"/>
      <c r="CDP7" s="69"/>
      <c r="CDQ7" s="69"/>
      <c r="CDR7" s="69"/>
      <c r="CDS7" s="69"/>
      <c r="CDT7" s="69"/>
      <c r="CDU7" s="69"/>
      <c r="CDV7" s="69"/>
      <c r="CDW7" s="69"/>
      <c r="CDX7" s="69"/>
      <c r="CDY7" s="69"/>
      <c r="CDZ7" s="69"/>
      <c r="CEA7" s="69"/>
      <c r="CEB7" s="69"/>
      <c r="CEC7" s="69"/>
      <c r="CED7" s="69"/>
      <c r="CEE7" s="69"/>
      <c r="CEF7" s="69"/>
      <c r="CEG7" s="69"/>
      <c r="CEH7" s="69"/>
      <c r="CEI7" s="69"/>
      <c r="CEJ7" s="69"/>
      <c r="CEK7" s="69"/>
      <c r="CEL7" s="69"/>
      <c r="CEM7" s="69"/>
      <c r="CEN7" s="69"/>
      <c r="CEO7" s="69"/>
      <c r="CEP7" s="69"/>
      <c r="CEQ7" s="69"/>
      <c r="CER7" s="69"/>
      <c r="CES7" s="69"/>
      <c r="CET7" s="69"/>
      <c r="CEU7" s="69"/>
      <c r="CEV7" s="69"/>
      <c r="CEW7" s="69"/>
      <c r="CEX7" s="69"/>
      <c r="CEY7" s="69"/>
      <c r="CEZ7" s="69"/>
      <c r="CFA7" s="69"/>
      <c r="CFB7" s="69"/>
      <c r="CFC7" s="69"/>
      <c r="CFD7" s="69"/>
      <c r="CFE7" s="69"/>
      <c r="CFF7" s="69"/>
      <c r="CFG7" s="69"/>
      <c r="CFH7" s="69"/>
      <c r="CFI7" s="69"/>
      <c r="CFJ7" s="69"/>
      <c r="CFK7" s="69"/>
      <c r="CFL7" s="69"/>
      <c r="CFM7" s="69"/>
      <c r="CFN7" s="69"/>
      <c r="CFO7" s="69"/>
      <c r="CFP7" s="69"/>
      <c r="CFQ7" s="69"/>
      <c r="CFR7" s="69"/>
      <c r="CFS7" s="69"/>
      <c r="CFT7" s="69"/>
      <c r="CFU7" s="69"/>
      <c r="CFV7" s="69"/>
      <c r="CFW7" s="69"/>
      <c r="CFX7" s="69"/>
      <c r="CFY7" s="69"/>
      <c r="CFZ7" s="69"/>
      <c r="CGA7" s="69"/>
      <c r="CGB7" s="69"/>
      <c r="CGC7" s="69"/>
      <c r="CGD7" s="69"/>
      <c r="CGE7" s="69"/>
      <c r="CGF7" s="69"/>
      <c r="CGG7" s="69"/>
      <c r="CGH7" s="69"/>
      <c r="CGI7" s="69"/>
      <c r="CGJ7" s="69"/>
      <c r="CGK7" s="69"/>
      <c r="CGL7" s="69"/>
      <c r="CGM7" s="69"/>
      <c r="CGN7" s="69"/>
      <c r="CGO7" s="69"/>
      <c r="CGP7" s="69"/>
      <c r="CGQ7" s="69"/>
      <c r="CGR7" s="69"/>
      <c r="CGS7" s="69"/>
      <c r="CGT7" s="69"/>
      <c r="CGU7" s="69"/>
      <c r="CGV7" s="69"/>
      <c r="CGW7" s="69"/>
      <c r="CGX7" s="69"/>
      <c r="CGY7" s="69"/>
      <c r="CGZ7" s="69"/>
      <c r="CHA7" s="69"/>
      <c r="CHB7" s="69"/>
      <c r="CHC7" s="69"/>
      <c r="CHD7" s="69"/>
      <c r="CHE7" s="69"/>
      <c r="CHF7" s="69"/>
      <c r="CHG7" s="69"/>
      <c r="CHH7" s="69"/>
      <c r="CHI7" s="69"/>
      <c r="CHJ7" s="69"/>
      <c r="CHK7" s="69"/>
      <c r="CHL7" s="69"/>
      <c r="CHM7" s="69"/>
      <c r="CHN7" s="69"/>
      <c r="CHO7" s="69"/>
      <c r="CHP7" s="69"/>
      <c r="CHQ7" s="69"/>
      <c r="CHR7" s="69"/>
      <c r="CHS7" s="69"/>
      <c r="CHT7" s="69"/>
      <c r="CHU7" s="69"/>
      <c r="CHV7" s="69"/>
      <c r="CHW7" s="69"/>
      <c r="CHX7" s="69"/>
      <c r="CHY7" s="69"/>
      <c r="CHZ7" s="69"/>
      <c r="CIA7" s="69"/>
      <c r="CIB7" s="69"/>
      <c r="CIC7" s="69"/>
      <c r="CID7" s="69"/>
      <c r="CIE7" s="69"/>
      <c r="CIF7" s="69"/>
      <c r="CIG7" s="69"/>
      <c r="CIH7" s="69"/>
      <c r="CII7" s="69"/>
      <c r="CIJ7" s="69"/>
      <c r="CIK7" s="69"/>
      <c r="CIL7" s="69"/>
      <c r="CIM7" s="69"/>
      <c r="CIN7" s="69"/>
      <c r="CIO7" s="69"/>
      <c r="CIP7" s="69"/>
      <c r="CIQ7" s="69"/>
      <c r="CIR7" s="69"/>
      <c r="CIS7" s="69"/>
      <c r="CIT7" s="69"/>
      <c r="CIU7" s="69"/>
      <c r="CIV7" s="69"/>
      <c r="CIW7" s="69"/>
      <c r="CIX7" s="69"/>
      <c r="CIY7" s="69"/>
      <c r="CIZ7" s="69"/>
      <c r="CJA7" s="69"/>
      <c r="CJB7" s="69"/>
      <c r="CJC7" s="69"/>
      <c r="CJD7" s="69"/>
      <c r="CJE7" s="69"/>
      <c r="CJF7" s="69"/>
      <c r="CJG7" s="69"/>
      <c r="CJH7" s="69"/>
      <c r="CJI7" s="69"/>
      <c r="CJJ7" s="69"/>
      <c r="CJK7" s="69"/>
      <c r="CJL7" s="69"/>
      <c r="CJM7" s="69"/>
      <c r="CJN7" s="69"/>
      <c r="CJO7" s="69"/>
      <c r="CJP7" s="69"/>
      <c r="CJQ7" s="69"/>
      <c r="CJR7" s="69"/>
      <c r="CJS7" s="69"/>
      <c r="CJT7" s="69"/>
      <c r="CJU7" s="69"/>
      <c r="CJV7" s="69"/>
      <c r="CJW7" s="69"/>
      <c r="CJX7" s="69"/>
      <c r="CJY7" s="69"/>
      <c r="CJZ7" s="69"/>
      <c r="CKA7" s="69"/>
      <c r="CKB7" s="69"/>
      <c r="CKC7" s="69"/>
      <c r="CKD7" s="69"/>
      <c r="CKE7" s="69"/>
      <c r="CKF7" s="69"/>
      <c r="CKG7" s="69"/>
      <c r="CKH7" s="69"/>
      <c r="CKI7" s="69"/>
      <c r="CKJ7" s="69"/>
      <c r="CKK7" s="69"/>
      <c r="CKL7" s="69"/>
      <c r="CKM7" s="69"/>
      <c r="CKN7" s="69"/>
      <c r="CKO7" s="69"/>
      <c r="CKP7" s="69"/>
      <c r="CKQ7" s="69"/>
      <c r="CKR7" s="69"/>
      <c r="CKS7" s="69"/>
      <c r="CKT7" s="69"/>
      <c r="CKU7" s="69"/>
      <c r="CKV7" s="69"/>
      <c r="CKW7" s="69"/>
      <c r="CKX7" s="69"/>
      <c r="CKY7" s="69"/>
      <c r="CKZ7" s="69"/>
      <c r="CLA7" s="69"/>
      <c r="CLB7" s="69"/>
      <c r="CLC7" s="69"/>
      <c r="CLD7" s="69"/>
      <c r="CLE7" s="69"/>
      <c r="CLF7" s="69"/>
      <c r="CLG7" s="69"/>
      <c r="CLH7" s="69"/>
      <c r="CLI7" s="69"/>
      <c r="CLJ7" s="69"/>
      <c r="CLK7" s="69"/>
      <c r="CLL7" s="69"/>
      <c r="CLM7" s="69"/>
      <c r="CLN7" s="69"/>
      <c r="CLO7" s="69"/>
      <c r="CLP7" s="69"/>
      <c r="CLQ7" s="69"/>
      <c r="CLR7" s="69"/>
      <c r="CLS7" s="69"/>
      <c r="CLT7" s="69"/>
      <c r="CLU7" s="69"/>
      <c r="CLV7" s="69"/>
      <c r="CLW7" s="69"/>
      <c r="CLX7" s="69"/>
      <c r="CLY7" s="69"/>
      <c r="CLZ7" s="69"/>
      <c r="CMA7" s="69"/>
      <c r="CMB7" s="69"/>
      <c r="CMC7" s="69"/>
      <c r="CMD7" s="69"/>
      <c r="CME7" s="69"/>
      <c r="CMF7" s="69"/>
      <c r="CMG7" s="69"/>
      <c r="CMH7" s="69"/>
      <c r="CMI7" s="69"/>
      <c r="CMJ7" s="69"/>
      <c r="CMK7" s="69"/>
      <c r="CML7" s="69"/>
      <c r="CMM7" s="69"/>
      <c r="CMN7" s="69"/>
      <c r="CMO7" s="69"/>
      <c r="CMP7" s="69"/>
      <c r="CMQ7" s="69"/>
      <c r="CMR7" s="69"/>
      <c r="CMS7" s="69"/>
      <c r="CMT7" s="69"/>
      <c r="CMU7" s="69"/>
      <c r="CMV7" s="69"/>
      <c r="CMW7" s="69"/>
      <c r="CMX7" s="69"/>
      <c r="CMY7" s="69"/>
      <c r="CMZ7" s="69"/>
      <c r="CNA7" s="69"/>
      <c r="CNB7" s="69"/>
      <c r="CNC7" s="69"/>
      <c r="CND7" s="69"/>
      <c r="CNE7" s="69"/>
      <c r="CNF7" s="69"/>
      <c r="CNG7" s="69"/>
      <c r="CNH7" s="69"/>
      <c r="CNI7" s="69"/>
      <c r="CNJ7" s="69"/>
      <c r="CNK7" s="69"/>
      <c r="CNL7" s="69"/>
      <c r="CNM7" s="69"/>
      <c r="CNN7" s="69"/>
      <c r="CNO7" s="69"/>
      <c r="CNP7" s="69"/>
      <c r="CNQ7" s="69"/>
      <c r="CNR7" s="69"/>
      <c r="CNS7" s="69"/>
      <c r="CNT7" s="69"/>
      <c r="CNU7" s="69"/>
      <c r="CNV7" s="69"/>
      <c r="CNW7" s="69"/>
      <c r="CNX7" s="69"/>
      <c r="CNY7" s="69"/>
      <c r="CNZ7" s="69"/>
      <c r="COA7" s="69"/>
      <c r="COB7" s="69"/>
      <c r="COC7" s="69"/>
      <c r="COD7" s="69"/>
      <c r="COE7" s="69"/>
      <c r="COF7" s="69"/>
      <c r="COG7" s="69"/>
      <c r="COH7" s="69"/>
      <c r="COI7" s="69"/>
      <c r="COJ7" s="69"/>
      <c r="COK7" s="69"/>
      <c r="COL7" s="69"/>
      <c r="COM7" s="69"/>
      <c r="CON7" s="69"/>
      <c r="COO7" s="69"/>
      <c r="COP7" s="69"/>
      <c r="COQ7" s="69"/>
      <c r="COR7" s="69"/>
      <c r="COS7" s="69"/>
      <c r="COT7" s="69"/>
      <c r="COU7" s="69"/>
      <c r="COV7" s="69"/>
      <c r="COW7" s="69"/>
      <c r="COX7" s="69"/>
      <c r="COY7" s="69"/>
      <c r="COZ7" s="69"/>
      <c r="CPA7" s="69"/>
      <c r="CPB7" s="69"/>
      <c r="CPC7" s="69"/>
      <c r="CPD7" s="69"/>
      <c r="CPE7" s="69"/>
      <c r="CPF7" s="69"/>
      <c r="CPG7" s="69"/>
      <c r="CPH7" s="69"/>
      <c r="CPI7" s="69"/>
      <c r="CPJ7" s="69"/>
      <c r="CPK7" s="69"/>
      <c r="CPL7" s="69"/>
      <c r="CPM7" s="69"/>
      <c r="CPN7" s="69"/>
      <c r="CPO7" s="69"/>
      <c r="CPP7" s="69"/>
      <c r="CPQ7" s="69"/>
      <c r="CPR7" s="69"/>
      <c r="CPS7" s="69"/>
      <c r="CPT7" s="69"/>
      <c r="CPU7" s="69"/>
      <c r="CPV7" s="69"/>
      <c r="CPW7" s="69"/>
      <c r="CPX7" s="69"/>
      <c r="CPY7" s="69"/>
      <c r="CPZ7" s="69"/>
      <c r="CQA7" s="69"/>
      <c r="CQB7" s="69"/>
      <c r="CQC7" s="69"/>
      <c r="CQD7" s="69"/>
      <c r="CQE7" s="69"/>
      <c r="CQF7" s="69"/>
      <c r="CQG7" s="69"/>
      <c r="CQH7" s="69"/>
      <c r="CQI7" s="69"/>
      <c r="CQJ7" s="69"/>
      <c r="CQK7" s="69"/>
      <c r="CQL7" s="69"/>
      <c r="CQM7" s="69"/>
      <c r="CQN7" s="69"/>
      <c r="CQO7" s="69"/>
      <c r="CQP7" s="69"/>
      <c r="CQQ7" s="69"/>
      <c r="CQR7" s="69"/>
      <c r="CQS7" s="69"/>
      <c r="CQT7" s="69"/>
      <c r="CQU7" s="69"/>
      <c r="CQV7" s="69"/>
      <c r="CQW7" s="69"/>
      <c r="CQX7" s="69"/>
      <c r="CQY7" s="69"/>
      <c r="CQZ7" s="69"/>
      <c r="CRA7" s="69"/>
      <c r="CRB7" s="69"/>
      <c r="CRC7" s="69"/>
      <c r="CRD7" s="69"/>
      <c r="CRE7" s="69"/>
      <c r="CRF7" s="69"/>
      <c r="CRG7" s="69"/>
      <c r="CRH7" s="69"/>
      <c r="CRI7" s="69"/>
      <c r="CRJ7" s="69"/>
      <c r="CRK7" s="69"/>
      <c r="CRL7" s="69"/>
      <c r="CRM7" s="69"/>
      <c r="CRN7" s="69"/>
      <c r="CRO7" s="69"/>
      <c r="CRP7" s="69"/>
      <c r="CRQ7" s="69"/>
      <c r="CRR7" s="69"/>
      <c r="CRS7" s="69"/>
      <c r="CRT7" s="69"/>
      <c r="CRU7" s="69"/>
      <c r="CRV7" s="69"/>
      <c r="CRW7" s="69"/>
      <c r="CRX7" s="69"/>
      <c r="CRY7" s="69"/>
      <c r="CRZ7" s="69"/>
      <c r="CSA7" s="69"/>
      <c r="CSB7" s="69"/>
      <c r="CSC7" s="69"/>
      <c r="CSD7" s="69"/>
      <c r="CSE7" s="69"/>
      <c r="CSF7" s="69"/>
      <c r="CSG7" s="69"/>
      <c r="CSH7" s="69"/>
      <c r="CSI7" s="69"/>
      <c r="CSJ7" s="69"/>
      <c r="CSK7" s="69"/>
      <c r="CSL7" s="69"/>
      <c r="CSM7" s="69"/>
      <c r="CSN7" s="69"/>
      <c r="CSO7" s="69"/>
      <c r="CSP7" s="69"/>
      <c r="CSQ7" s="69"/>
      <c r="CSR7" s="69"/>
      <c r="CSS7" s="69"/>
      <c r="CST7" s="69"/>
      <c r="CSU7" s="69"/>
      <c r="CSV7" s="69"/>
      <c r="CSW7" s="69"/>
      <c r="CSX7" s="69"/>
      <c r="CSY7" s="69"/>
      <c r="CSZ7" s="69"/>
      <c r="CTA7" s="69"/>
      <c r="CTB7" s="69"/>
      <c r="CTC7" s="69"/>
      <c r="CTD7" s="69"/>
      <c r="CTE7" s="69"/>
      <c r="CTF7" s="69"/>
      <c r="CTG7" s="69"/>
      <c r="CTH7" s="69"/>
      <c r="CTI7" s="69"/>
      <c r="CTJ7" s="69"/>
      <c r="CTK7" s="69"/>
      <c r="CTL7" s="69"/>
      <c r="CTM7" s="69"/>
      <c r="CTN7" s="69"/>
      <c r="CTO7" s="69"/>
      <c r="CTP7" s="69"/>
      <c r="CTQ7" s="69"/>
      <c r="CTR7" s="69"/>
      <c r="CTS7" s="69"/>
      <c r="CTT7" s="69"/>
      <c r="CTU7" s="69"/>
      <c r="CTV7" s="69"/>
      <c r="CTW7" s="69"/>
      <c r="CTX7" s="69"/>
      <c r="CTY7" s="69"/>
      <c r="CTZ7" s="69"/>
      <c r="CUA7" s="69"/>
      <c r="CUB7" s="69"/>
      <c r="CUC7" s="69"/>
      <c r="CUD7" s="69"/>
      <c r="CUE7" s="69"/>
      <c r="CUF7" s="69"/>
      <c r="CUG7" s="69"/>
      <c r="CUH7" s="69"/>
      <c r="CUI7" s="69"/>
      <c r="CUJ7" s="69"/>
      <c r="CUK7" s="69"/>
      <c r="CUL7" s="69"/>
      <c r="CUM7" s="69"/>
      <c r="CUN7" s="69"/>
      <c r="CUO7" s="69"/>
      <c r="CUP7" s="69"/>
      <c r="CUQ7" s="69"/>
      <c r="CUR7" s="69"/>
      <c r="CUS7" s="69"/>
      <c r="CUT7" s="69"/>
      <c r="CUU7" s="69"/>
      <c r="CUV7" s="69"/>
      <c r="CUW7" s="69"/>
      <c r="CUX7" s="69"/>
      <c r="CUY7" s="69"/>
      <c r="CUZ7" s="69"/>
      <c r="CVA7" s="69"/>
      <c r="CVB7" s="69"/>
      <c r="CVC7" s="69"/>
      <c r="CVD7" s="69"/>
      <c r="CVE7" s="69"/>
      <c r="CVF7" s="69"/>
      <c r="CVG7" s="69"/>
      <c r="CVH7" s="69"/>
      <c r="CVI7" s="69"/>
      <c r="CVJ7" s="69"/>
      <c r="CVK7" s="69"/>
      <c r="CVL7" s="69"/>
      <c r="CVM7" s="69"/>
      <c r="CVN7" s="69"/>
      <c r="CVO7" s="69"/>
      <c r="CVP7" s="69"/>
      <c r="CVQ7" s="69"/>
      <c r="CVR7" s="69"/>
      <c r="CVS7" s="69"/>
      <c r="CVT7" s="69"/>
      <c r="CVU7" s="69"/>
      <c r="CVV7" s="69"/>
      <c r="CVW7" s="69"/>
      <c r="CVX7" s="69"/>
      <c r="CVY7" s="69"/>
      <c r="CVZ7" s="69"/>
      <c r="CWA7" s="69"/>
      <c r="CWB7" s="69"/>
      <c r="CWC7" s="69"/>
      <c r="CWD7" s="69"/>
      <c r="CWE7" s="69"/>
      <c r="CWF7" s="69"/>
      <c r="CWG7" s="69"/>
      <c r="CWH7" s="69"/>
      <c r="CWI7" s="69"/>
      <c r="CWJ7" s="69"/>
      <c r="CWK7" s="69"/>
      <c r="CWL7" s="69"/>
      <c r="CWM7" s="69"/>
      <c r="CWN7" s="69"/>
      <c r="CWO7" s="69"/>
      <c r="CWP7" s="69"/>
      <c r="CWQ7" s="69"/>
      <c r="CWR7" s="69"/>
      <c r="CWS7" s="69"/>
      <c r="CWT7" s="69"/>
      <c r="CWU7" s="69"/>
      <c r="CWV7" s="69"/>
      <c r="CWW7" s="69"/>
      <c r="CWX7" s="69"/>
      <c r="CWY7" s="69"/>
      <c r="CWZ7" s="69"/>
      <c r="CXA7" s="69"/>
      <c r="CXB7" s="69"/>
      <c r="CXC7" s="69"/>
      <c r="CXD7" s="69"/>
      <c r="CXE7" s="69"/>
      <c r="CXF7" s="69"/>
      <c r="CXG7" s="69"/>
      <c r="CXH7" s="69"/>
      <c r="CXI7" s="69"/>
      <c r="CXJ7" s="69"/>
      <c r="CXK7" s="69"/>
      <c r="CXL7" s="69"/>
      <c r="CXM7" s="69"/>
      <c r="CXN7" s="69"/>
      <c r="CXO7" s="69"/>
      <c r="CXP7" s="69"/>
      <c r="CXQ7" s="69"/>
      <c r="CXR7" s="69"/>
      <c r="CXS7" s="69"/>
      <c r="CXT7" s="69"/>
      <c r="CXU7" s="69"/>
      <c r="CXV7" s="69"/>
      <c r="CXW7" s="69"/>
      <c r="CXX7" s="69"/>
      <c r="CXY7" s="69"/>
      <c r="CXZ7" s="69"/>
      <c r="CYA7" s="69"/>
      <c r="CYB7" s="69"/>
      <c r="CYC7" s="69"/>
      <c r="CYD7" s="69"/>
      <c r="CYE7" s="69"/>
      <c r="CYF7" s="69"/>
      <c r="CYG7" s="69"/>
      <c r="CYH7" s="69"/>
      <c r="CYI7" s="69"/>
      <c r="CYJ7" s="69"/>
      <c r="CYK7" s="69"/>
      <c r="CYL7" s="69"/>
      <c r="CYM7" s="69"/>
      <c r="CYN7" s="69"/>
      <c r="CYO7" s="69"/>
      <c r="CYP7" s="69"/>
      <c r="CYQ7" s="69"/>
      <c r="CYR7" s="69"/>
      <c r="CYS7" s="69"/>
      <c r="CYT7" s="69"/>
      <c r="CYU7" s="69"/>
      <c r="CYV7" s="69"/>
      <c r="CYW7" s="69"/>
      <c r="CYX7" s="69"/>
      <c r="CYY7" s="69"/>
      <c r="CYZ7" s="69"/>
      <c r="CZA7" s="69"/>
      <c r="CZB7" s="69"/>
      <c r="CZC7" s="69"/>
      <c r="CZD7" s="69"/>
      <c r="CZE7" s="69"/>
      <c r="CZF7" s="69"/>
      <c r="CZG7" s="69"/>
      <c r="CZH7" s="69"/>
      <c r="CZI7" s="69"/>
      <c r="CZJ7" s="69"/>
      <c r="CZK7" s="69"/>
      <c r="CZL7" s="69"/>
      <c r="CZM7" s="69"/>
      <c r="CZN7" s="69"/>
      <c r="CZO7" s="69"/>
      <c r="CZP7" s="69"/>
      <c r="CZQ7" s="69"/>
      <c r="CZR7" s="69"/>
      <c r="CZS7" s="69"/>
      <c r="CZT7" s="69"/>
      <c r="CZU7" s="69"/>
      <c r="CZV7" s="69"/>
      <c r="CZW7" s="69"/>
      <c r="CZX7" s="69"/>
      <c r="CZY7" s="69"/>
      <c r="CZZ7" s="69"/>
      <c r="DAA7" s="69"/>
      <c r="DAB7" s="69"/>
      <c r="DAC7" s="69"/>
      <c r="DAD7" s="69"/>
      <c r="DAE7" s="69"/>
      <c r="DAF7" s="69"/>
      <c r="DAG7" s="69"/>
      <c r="DAH7" s="69"/>
      <c r="DAI7" s="69"/>
      <c r="DAJ7" s="69"/>
      <c r="DAK7" s="69"/>
      <c r="DAL7" s="69"/>
      <c r="DAM7" s="69"/>
      <c r="DAN7" s="69"/>
      <c r="DAO7" s="69"/>
      <c r="DAP7" s="69"/>
      <c r="DAQ7" s="69"/>
      <c r="DAR7" s="69"/>
      <c r="DAS7" s="69"/>
      <c r="DAT7" s="69"/>
      <c r="DAU7" s="69"/>
      <c r="DAV7" s="69"/>
      <c r="DAW7" s="69"/>
      <c r="DAX7" s="69"/>
      <c r="DAY7" s="69"/>
      <c r="DAZ7" s="69"/>
      <c r="DBA7" s="69"/>
      <c r="DBB7" s="69"/>
      <c r="DBC7" s="69"/>
      <c r="DBD7" s="69"/>
      <c r="DBE7" s="69"/>
      <c r="DBF7" s="69"/>
      <c r="DBG7" s="69"/>
      <c r="DBH7" s="69"/>
      <c r="DBI7" s="69"/>
      <c r="DBJ7" s="69"/>
      <c r="DBK7" s="69"/>
      <c r="DBL7" s="69"/>
      <c r="DBM7" s="69"/>
      <c r="DBN7" s="69"/>
      <c r="DBO7" s="69"/>
      <c r="DBP7" s="69"/>
      <c r="DBQ7" s="69"/>
      <c r="DBR7" s="69"/>
      <c r="DBS7" s="69"/>
      <c r="DBT7" s="69"/>
      <c r="DBU7" s="69"/>
      <c r="DBV7" s="69"/>
      <c r="DBW7" s="69"/>
      <c r="DBX7" s="69"/>
      <c r="DBY7" s="69"/>
      <c r="DBZ7" s="69"/>
      <c r="DCA7" s="69"/>
      <c r="DCB7" s="69"/>
      <c r="DCC7" s="69"/>
      <c r="DCD7" s="69"/>
      <c r="DCE7" s="69"/>
      <c r="DCF7" s="69"/>
      <c r="DCG7" s="69"/>
      <c r="DCH7" s="69"/>
      <c r="DCI7" s="69"/>
      <c r="DCJ7" s="69"/>
      <c r="DCK7" s="69"/>
      <c r="DCL7" s="69"/>
      <c r="DCM7" s="69"/>
      <c r="DCN7" s="69"/>
      <c r="DCO7" s="69"/>
      <c r="DCP7" s="69"/>
      <c r="DCQ7" s="69"/>
      <c r="DCR7" s="69"/>
      <c r="DCS7" s="69"/>
      <c r="DCT7" s="69"/>
      <c r="DCU7" s="69"/>
      <c r="DCV7" s="69"/>
      <c r="DCW7" s="69"/>
      <c r="DCX7" s="69"/>
      <c r="DCY7" s="69"/>
      <c r="DCZ7" s="69"/>
      <c r="DDA7" s="69"/>
      <c r="DDB7" s="69"/>
      <c r="DDC7" s="69"/>
      <c r="DDD7" s="69"/>
      <c r="DDE7" s="69"/>
      <c r="DDF7" s="69"/>
      <c r="DDG7" s="69"/>
      <c r="DDH7" s="69"/>
      <c r="DDI7" s="69"/>
      <c r="DDJ7" s="69"/>
      <c r="DDK7" s="69"/>
      <c r="DDL7" s="69"/>
      <c r="DDM7" s="69"/>
      <c r="DDN7" s="69"/>
      <c r="DDO7" s="69"/>
      <c r="DDP7" s="69"/>
      <c r="DDQ7" s="69"/>
      <c r="DDR7" s="69"/>
      <c r="DDS7" s="69"/>
      <c r="DDT7" s="69"/>
      <c r="DDU7" s="69"/>
      <c r="DDV7" s="69"/>
      <c r="DDW7" s="69"/>
      <c r="DDX7" s="69"/>
      <c r="DDY7" s="69"/>
      <c r="DDZ7" s="69"/>
      <c r="DEA7" s="69"/>
      <c r="DEB7" s="69"/>
      <c r="DEC7" s="69"/>
      <c r="DED7" s="69"/>
      <c r="DEE7" s="69"/>
      <c r="DEF7" s="69"/>
      <c r="DEG7" s="69"/>
      <c r="DEH7" s="69"/>
      <c r="DEI7" s="69"/>
      <c r="DEJ7" s="69"/>
      <c r="DEK7" s="69"/>
      <c r="DEL7" s="69"/>
      <c r="DEM7" s="69"/>
      <c r="DEN7" s="69"/>
      <c r="DEO7" s="69"/>
      <c r="DEP7" s="69"/>
      <c r="DEQ7" s="69"/>
      <c r="DER7" s="69"/>
      <c r="DES7" s="69"/>
      <c r="DET7" s="69"/>
      <c r="DEU7" s="69"/>
      <c r="DEV7" s="69"/>
      <c r="DEW7" s="69"/>
      <c r="DEX7" s="69"/>
      <c r="DEY7" s="69"/>
      <c r="DEZ7" s="69"/>
      <c r="DFA7" s="69"/>
      <c r="DFB7" s="69"/>
      <c r="DFC7" s="69"/>
      <c r="DFD7" s="69"/>
      <c r="DFE7" s="69"/>
      <c r="DFF7" s="69"/>
      <c r="DFG7" s="69"/>
      <c r="DFH7" s="69"/>
      <c r="DFI7" s="69"/>
      <c r="DFJ7" s="69"/>
      <c r="DFK7" s="69"/>
      <c r="DFL7" s="69"/>
      <c r="DFM7" s="69"/>
      <c r="DFN7" s="69"/>
      <c r="DFO7" s="69"/>
      <c r="DFP7" s="69"/>
      <c r="DFQ7" s="69"/>
      <c r="DFR7" s="69"/>
      <c r="DFS7" s="69"/>
      <c r="DFT7" s="69"/>
      <c r="DFU7" s="69"/>
      <c r="DFV7" s="69"/>
      <c r="DFW7" s="69"/>
      <c r="DFX7" s="69"/>
      <c r="DFY7" s="69"/>
      <c r="DFZ7" s="69"/>
      <c r="DGA7" s="69"/>
      <c r="DGB7" s="69"/>
      <c r="DGC7" s="69"/>
      <c r="DGD7" s="69"/>
      <c r="DGE7" s="69"/>
      <c r="DGF7" s="69"/>
      <c r="DGG7" s="69"/>
      <c r="DGH7" s="69"/>
      <c r="DGI7" s="69"/>
      <c r="DGJ7" s="69"/>
      <c r="DGK7" s="69"/>
      <c r="DGL7" s="69"/>
      <c r="DGM7" s="69"/>
      <c r="DGN7" s="69"/>
      <c r="DGO7" s="69"/>
      <c r="DGP7" s="69"/>
      <c r="DGQ7" s="69"/>
      <c r="DGR7" s="69"/>
      <c r="DGS7" s="69"/>
      <c r="DGT7" s="69"/>
      <c r="DGU7" s="69"/>
      <c r="DGV7" s="69"/>
      <c r="DGW7" s="69"/>
      <c r="DGX7" s="69"/>
      <c r="DGY7" s="69"/>
      <c r="DGZ7" s="69"/>
      <c r="DHA7" s="69"/>
      <c r="DHB7" s="69"/>
      <c r="DHC7" s="69"/>
      <c r="DHD7" s="69"/>
      <c r="DHE7" s="69"/>
      <c r="DHF7" s="69"/>
      <c r="DHG7" s="69"/>
      <c r="DHH7" s="69"/>
      <c r="DHI7" s="69"/>
      <c r="DHJ7" s="69"/>
      <c r="DHK7" s="69"/>
      <c r="DHL7" s="69"/>
      <c r="DHM7" s="69"/>
      <c r="DHN7" s="69"/>
      <c r="DHO7" s="69"/>
      <c r="DHP7" s="69"/>
      <c r="DHQ7" s="69"/>
      <c r="DHR7" s="69"/>
      <c r="DHS7" s="69"/>
      <c r="DHT7" s="69"/>
      <c r="DHU7" s="69"/>
      <c r="DHV7" s="69"/>
      <c r="DHW7" s="69"/>
      <c r="DHX7" s="69"/>
      <c r="DHY7" s="69"/>
      <c r="DHZ7" s="69"/>
      <c r="DIA7" s="69"/>
      <c r="DIB7" s="69"/>
      <c r="DIC7" s="69"/>
      <c r="DID7" s="69"/>
      <c r="DIE7" s="69"/>
      <c r="DIF7" s="69"/>
      <c r="DIG7" s="69"/>
      <c r="DIH7" s="69"/>
      <c r="DII7" s="69"/>
      <c r="DIJ7" s="69"/>
      <c r="DIK7" s="69"/>
      <c r="DIL7" s="69"/>
      <c r="DIM7" s="69"/>
      <c r="DIN7" s="69"/>
      <c r="DIO7" s="69"/>
      <c r="DIP7" s="69"/>
      <c r="DIQ7" s="69"/>
      <c r="DIR7" s="69"/>
      <c r="DIS7" s="69"/>
      <c r="DIT7" s="69"/>
      <c r="DIU7" s="69"/>
      <c r="DIV7" s="69"/>
      <c r="DIW7" s="69"/>
      <c r="DIX7" s="69"/>
      <c r="DIY7" s="69"/>
      <c r="DIZ7" s="69"/>
      <c r="DJA7" s="69"/>
      <c r="DJB7" s="69"/>
      <c r="DJC7" s="69"/>
      <c r="DJD7" s="69"/>
      <c r="DJE7" s="69"/>
      <c r="DJF7" s="69"/>
      <c r="DJG7" s="69"/>
      <c r="DJH7" s="69"/>
      <c r="DJI7" s="69"/>
      <c r="DJJ7" s="69"/>
      <c r="DJK7" s="69"/>
      <c r="DJL7" s="69"/>
      <c r="DJM7" s="69"/>
      <c r="DJN7" s="69"/>
      <c r="DJO7" s="69"/>
      <c r="DJP7" s="69"/>
      <c r="DJQ7" s="69"/>
      <c r="DJR7" s="69"/>
      <c r="DJS7" s="69"/>
      <c r="DJT7" s="69"/>
      <c r="DJU7" s="69"/>
      <c r="DJV7" s="69"/>
      <c r="DJW7" s="69"/>
      <c r="DJX7" s="69"/>
      <c r="DJY7" s="69"/>
      <c r="DJZ7" s="69"/>
      <c r="DKA7" s="69"/>
      <c r="DKB7" s="69"/>
      <c r="DKC7" s="69"/>
      <c r="DKD7" s="69"/>
      <c r="DKE7" s="69"/>
      <c r="DKF7" s="69"/>
      <c r="DKG7" s="69"/>
      <c r="DKH7" s="69"/>
      <c r="DKI7" s="69"/>
      <c r="DKJ7" s="69"/>
      <c r="DKK7" s="69"/>
      <c r="DKL7" s="69"/>
      <c r="DKM7" s="69"/>
      <c r="DKN7" s="69"/>
      <c r="DKO7" s="69"/>
      <c r="DKP7" s="69"/>
      <c r="DKQ7" s="69"/>
      <c r="DKR7" s="69"/>
      <c r="DKS7" s="69"/>
      <c r="DKT7" s="69"/>
      <c r="DKU7" s="69"/>
      <c r="DKV7" s="69"/>
      <c r="DKW7" s="69"/>
      <c r="DKX7" s="69"/>
      <c r="DKY7" s="69"/>
      <c r="DKZ7" s="69"/>
      <c r="DLA7" s="69"/>
      <c r="DLB7" s="69"/>
      <c r="DLC7" s="69"/>
      <c r="DLD7" s="69"/>
      <c r="DLE7" s="69"/>
      <c r="DLF7" s="69"/>
      <c r="DLG7" s="69"/>
      <c r="DLH7" s="69"/>
      <c r="DLI7" s="69"/>
      <c r="DLJ7" s="69"/>
      <c r="DLK7" s="69"/>
      <c r="DLL7" s="69"/>
      <c r="DLM7" s="69"/>
      <c r="DLN7" s="69"/>
      <c r="DLO7" s="69"/>
      <c r="DLP7" s="69"/>
      <c r="DLQ7" s="69"/>
      <c r="DLR7" s="69"/>
      <c r="DLS7" s="69"/>
      <c r="DLT7" s="69"/>
      <c r="DLU7" s="69"/>
      <c r="DLV7" s="69"/>
      <c r="DLW7" s="69"/>
      <c r="DLX7" s="69"/>
      <c r="DLY7" s="69"/>
      <c r="DLZ7" s="69"/>
      <c r="DMA7" s="69"/>
      <c r="DMB7" s="69"/>
      <c r="DMC7" s="69"/>
      <c r="DMD7" s="69"/>
      <c r="DME7" s="69"/>
      <c r="DMF7" s="69"/>
      <c r="DMG7" s="69"/>
      <c r="DMH7" s="69"/>
      <c r="DMI7" s="69"/>
      <c r="DMJ7" s="69"/>
      <c r="DMK7" s="69"/>
      <c r="DML7" s="69"/>
      <c r="DMM7" s="69"/>
      <c r="DMN7" s="69"/>
      <c r="DMO7" s="69"/>
      <c r="DMP7" s="69"/>
      <c r="DMQ7" s="69"/>
      <c r="DMR7" s="69"/>
      <c r="DMS7" s="69"/>
      <c r="DMT7" s="69"/>
      <c r="DMU7" s="69"/>
      <c r="DMV7" s="69"/>
      <c r="DMW7" s="69"/>
      <c r="DMX7" s="69"/>
      <c r="DMY7" s="69"/>
      <c r="DMZ7" s="69"/>
      <c r="DNA7" s="69"/>
      <c r="DNB7" s="69"/>
      <c r="DNC7" s="69"/>
      <c r="DND7" s="69"/>
      <c r="DNE7" s="69"/>
      <c r="DNF7" s="69"/>
      <c r="DNG7" s="69"/>
      <c r="DNH7" s="69"/>
      <c r="DNI7" s="69"/>
      <c r="DNJ7" s="69"/>
      <c r="DNK7" s="69"/>
      <c r="DNL7" s="69"/>
      <c r="DNM7" s="69"/>
      <c r="DNN7" s="69"/>
      <c r="DNO7" s="69"/>
      <c r="DNP7" s="69"/>
      <c r="DNQ7" s="69"/>
      <c r="DNR7" s="69"/>
      <c r="DNS7" s="69"/>
      <c r="DNT7" s="69"/>
      <c r="DNU7" s="69"/>
      <c r="DNV7" s="69"/>
      <c r="DNW7" s="69"/>
      <c r="DNX7" s="69"/>
      <c r="DNY7" s="69"/>
      <c r="DNZ7" s="69"/>
      <c r="DOA7" s="69"/>
      <c r="DOB7" s="69"/>
      <c r="DOC7" s="69"/>
      <c r="DOD7" s="69"/>
      <c r="DOE7" s="69"/>
      <c r="DOF7" s="69"/>
      <c r="DOG7" s="69"/>
      <c r="DOH7" s="69"/>
      <c r="DOI7" s="69"/>
      <c r="DOJ7" s="69"/>
      <c r="DOK7" s="69"/>
      <c r="DOL7" s="69"/>
      <c r="DOM7" s="69"/>
      <c r="DON7" s="69"/>
      <c r="DOO7" s="69"/>
      <c r="DOP7" s="69"/>
      <c r="DOQ7" s="69"/>
      <c r="DOR7" s="69"/>
      <c r="DOS7" s="69"/>
      <c r="DOT7" s="69"/>
      <c r="DOU7" s="69"/>
      <c r="DOV7" s="69"/>
      <c r="DOW7" s="69"/>
      <c r="DOX7" s="69"/>
      <c r="DOY7" s="69"/>
      <c r="DOZ7" s="69"/>
      <c r="DPA7" s="69"/>
      <c r="DPB7" s="69"/>
      <c r="DPC7" s="69"/>
      <c r="DPD7" s="69"/>
      <c r="DPE7" s="69"/>
      <c r="DPF7" s="69"/>
      <c r="DPG7" s="69"/>
      <c r="DPH7" s="69"/>
      <c r="DPI7" s="69"/>
      <c r="DPJ7" s="69"/>
      <c r="DPK7" s="69"/>
      <c r="DPL7" s="69"/>
      <c r="DPM7" s="69"/>
      <c r="DPN7" s="69"/>
      <c r="DPO7" s="69"/>
      <c r="DPP7" s="69"/>
      <c r="DPQ7" s="69"/>
      <c r="DPR7" s="69"/>
      <c r="DPS7" s="69"/>
      <c r="DPT7" s="69"/>
      <c r="DPU7" s="69"/>
      <c r="DPV7" s="69"/>
      <c r="DPW7" s="69"/>
      <c r="DPX7" s="69"/>
      <c r="DPY7" s="69"/>
      <c r="DPZ7" s="69"/>
      <c r="DQA7" s="69"/>
      <c r="DQB7" s="69"/>
      <c r="DQC7" s="69"/>
      <c r="DQD7" s="69"/>
      <c r="DQE7" s="69"/>
      <c r="DQF7" s="69"/>
      <c r="DQG7" s="69"/>
      <c r="DQH7" s="69"/>
      <c r="DQI7" s="69"/>
      <c r="DQJ7" s="69"/>
      <c r="DQK7" s="69"/>
      <c r="DQL7" s="69"/>
      <c r="DQM7" s="69"/>
      <c r="DQN7" s="69"/>
      <c r="DQO7" s="69"/>
      <c r="DQP7" s="69"/>
      <c r="DQQ7" s="69"/>
      <c r="DQR7" s="69"/>
      <c r="DQS7" s="69"/>
      <c r="DQT7" s="69"/>
      <c r="DQU7" s="69"/>
      <c r="DQV7" s="69"/>
      <c r="DQW7" s="69"/>
      <c r="DQX7" s="69"/>
      <c r="DQY7" s="69"/>
      <c r="DQZ7" s="69"/>
      <c r="DRA7" s="69"/>
      <c r="DRB7" s="69"/>
      <c r="DRC7" s="69"/>
      <c r="DRD7" s="69"/>
      <c r="DRE7" s="69"/>
      <c r="DRF7" s="69"/>
      <c r="DRG7" s="69"/>
      <c r="DRH7" s="69"/>
      <c r="DRI7" s="69"/>
      <c r="DRJ7" s="69"/>
      <c r="DRK7" s="69"/>
      <c r="DRL7" s="69"/>
      <c r="DRM7" s="69"/>
      <c r="DRN7" s="69"/>
      <c r="DRO7" s="69"/>
      <c r="DRP7" s="69"/>
      <c r="DRQ7" s="69"/>
      <c r="DRR7" s="69"/>
      <c r="DRS7" s="69"/>
      <c r="DRT7" s="69"/>
      <c r="DRU7" s="69"/>
      <c r="DRV7" s="69"/>
      <c r="DRW7" s="69"/>
      <c r="DRX7" s="69"/>
      <c r="DRY7" s="69"/>
      <c r="DRZ7" s="69"/>
      <c r="DSA7" s="69"/>
      <c r="DSB7" s="69"/>
      <c r="DSC7" s="69"/>
      <c r="DSD7" s="69"/>
      <c r="DSE7" s="69"/>
      <c r="DSF7" s="69"/>
      <c r="DSG7" s="69"/>
      <c r="DSH7" s="69"/>
      <c r="DSI7" s="69"/>
      <c r="DSJ7" s="69"/>
      <c r="DSK7" s="69"/>
      <c r="DSL7" s="69"/>
      <c r="DSM7" s="69"/>
      <c r="DSN7" s="69"/>
      <c r="DSO7" s="69"/>
      <c r="DSP7" s="69"/>
      <c r="DSQ7" s="69"/>
      <c r="DSR7" s="69"/>
      <c r="DSS7" s="69"/>
      <c r="DST7" s="69"/>
      <c r="DSU7" s="69"/>
      <c r="DSV7" s="69"/>
      <c r="DSW7" s="69"/>
      <c r="DSX7" s="69"/>
      <c r="DSY7" s="69"/>
      <c r="DSZ7" s="69"/>
      <c r="DTA7" s="69"/>
      <c r="DTB7" s="69"/>
      <c r="DTC7" s="69"/>
      <c r="DTD7" s="69"/>
      <c r="DTE7" s="69"/>
      <c r="DTF7" s="69"/>
      <c r="DTG7" s="69"/>
      <c r="DTH7" s="69"/>
      <c r="DTI7" s="69"/>
      <c r="DTJ7" s="69"/>
      <c r="DTK7" s="69"/>
      <c r="DTL7" s="69"/>
      <c r="DTM7" s="69"/>
      <c r="DTN7" s="69"/>
      <c r="DTO7" s="69"/>
      <c r="DTP7" s="69"/>
      <c r="DTQ7" s="69"/>
      <c r="DTR7" s="69"/>
      <c r="DTS7" s="69"/>
      <c r="DTT7" s="69"/>
      <c r="DTU7" s="69"/>
      <c r="DTV7" s="69"/>
      <c r="DTW7" s="69"/>
      <c r="DTX7" s="69"/>
      <c r="DTY7" s="69"/>
      <c r="DTZ7" s="69"/>
      <c r="DUA7" s="69"/>
      <c r="DUB7" s="69"/>
      <c r="DUC7" s="69"/>
      <c r="DUD7" s="69"/>
      <c r="DUE7" s="69"/>
      <c r="DUF7" s="69"/>
      <c r="DUG7" s="69"/>
      <c r="DUH7" s="69"/>
      <c r="DUI7" s="69"/>
      <c r="DUJ7" s="69"/>
      <c r="DUK7" s="69"/>
      <c r="DUL7" s="69"/>
      <c r="DUM7" s="69"/>
      <c r="DUN7" s="69"/>
      <c r="DUO7" s="69"/>
      <c r="DUP7" s="69"/>
      <c r="DUQ7" s="69"/>
      <c r="DUR7" s="69"/>
      <c r="DUS7" s="69"/>
      <c r="DUT7" s="69"/>
      <c r="DUU7" s="69"/>
      <c r="DUV7" s="69"/>
      <c r="DUW7" s="69"/>
      <c r="DUX7" s="69"/>
      <c r="DUY7" s="69"/>
      <c r="DUZ7" s="69"/>
      <c r="DVA7" s="69"/>
      <c r="DVB7" s="69"/>
      <c r="DVC7" s="69"/>
      <c r="DVD7" s="69"/>
      <c r="DVE7" s="69"/>
      <c r="DVF7" s="69"/>
      <c r="DVG7" s="69"/>
      <c r="DVH7" s="69"/>
      <c r="DVI7" s="69"/>
      <c r="DVJ7" s="69"/>
      <c r="DVK7" s="69"/>
      <c r="DVL7" s="69"/>
      <c r="DVM7" s="69"/>
      <c r="DVN7" s="69"/>
      <c r="DVO7" s="69"/>
      <c r="DVP7" s="69"/>
      <c r="DVQ7" s="69"/>
      <c r="DVR7" s="69"/>
      <c r="DVS7" s="69"/>
      <c r="DVT7" s="69"/>
      <c r="DVU7" s="69"/>
      <c r="DVV7" s="69"/>
      <c r="DVW7" s="69"/>
      <c r="DVX7" s="69"/>
      <c r="DVY7" s="69"/>
      <c r="DVZ7" s="69"/>
      <c r="DWA7" s="69"/>
      <c r="DWB7" s="69"/>
      <c r="DWC7" s="69"/>
      <c r="DWD7" s="69"/>
      <c r="DWE7" s="69"/>
      <c r="DWF7" s="69"/>
      <c r="DWG7" s="69"/>
      <c r="DWH7" s="69"/>
      <c r="DWI7" s="69"/>
      <c r="DWJ7" s="69"/>
      <c r="DWK7" s="69"/>
      <c r="DWL7" s="69"/>
      <c r="DWM7" s="69"/>
      <c r="DWN7" s="69"/>
      <c r="DWO7" s="69"/>
      <c r="DWP7" s="69"/>
      <c r="DWQ7" s="69"/>
      <c r="DWR7" s="69"/>
      <c r="DWS7" s="69"/>
      <c r="DWT7" s="69"/>
      <c r="DWU7" s="69"/>
      <c r="DWV7" s="69"/>
      <c r="DWW7" s="69"/>
      <c r="DWX7" s="69"/>
      <c r="DWY7" s="69"/>
      <c r="DWZ7" s="69"/>
      <c r="DXA7" s="69"/>
      <c r="DXB7" s="69"/>
      <c r="DXC7" s="69"/>
      <c r="DXD7" s="69"/>
      <c r="DXE7" s="69"/>
      <c r="DXF7" s="69"/>
      <c r="DXG7" s="69"/>
      <c r="DXH7" s="69"/>
      <c r="DXI7" s="69"/>
      <c r="DXJ7" s="69"/>
      <c r="DXK7" s="69"/>
      <c r="DXL7" s="69"/>
      <c r="DXM7" s="69"/>
      <c r="DXN7" s="69"/>
      <c r="DXO7" s="69"/>
      <c r="DXP7" s="69"/>
      <c r="DXQ7" s="69"/>
      <c r="DXR7" s="69"/>
      <c r="DXS7" s="69"/>
      <c r="DXT7" s="69"/>
      <c r="DXU7" s="69"/>
      <c r="DXV7" s="69"/>
      <c r="DXW7" s="69"/>
      <c r="DXX7" s="69"/>
      <c r="DXY7" s="69"/>
      <c r="DXZ7" s="69"/>
      <c r="DYA7" s="69"/>
      <c r="DYB7" s="69"/>
      <c r="DYC7" s="69"/>
      <c r="DYD7" s="69"/>
      <c r="DYE7" s="69"/>
      <c r="DYF7" s="69"/>
      <c r="DYG7" s="69"/>
      <c r="DYH7" s="69"/>
      <c r="DYI7" s="69"/>
      <c r="DYJ7" s="69"/>
      <c r="DYK7" s="69"/>
      <c r="DYL7" s="69"/>
      <c r="DYM7" s="69"/>
      <c r="DYN7" s="69"/>
      <c r="DYO7" s="69"/>
      <c r="DYP7" s="69"/>
      <c r="DYQ7" s="69"/>
      <c r="DYR7" s="69"/>
      <c r="DYS7" s="69"/>
      <c r="DYT7" s="69"/>
      <c r="DYU7" s="69"/>
      <c r="DYV7" s="69"/>
      <c r="DYW7" s="69"/>
      <c r="DYX7" s="69"/>
      <c r="DYY7" s="69"/>
      <c r="DYZ7" s="69"/>
      <c r="DZA7" s="69"/>
      <c r="DZB7" s="69"/>
      <c r="DZC7" s="69"/>
      <c r="DZD7" s="69"/>
      <c r="DZE7" s="69"/>
      <c r="DZF7" s="69"/>
      <c r="DZG7" s="69"/>
      <c r="DZH7" s="69"/>
      <c r="DZI7" s="69"/>
      <c r="DZJ7" s="69"/>
      <c r="DZK7" s="69"/>
      <c r="DZL7" s="69"/>
      <c r="DZM7" s="69"/>
      <c r="DZN7" s="69"/>
      <c r="DZO7" s="69"/>
      <c r="DZP7" s="69"/>
      <c r="DZQ7" s="69"/>
      <c r="DZR7" s="69"/>
      <c r="DZS7" s="69"/>
      <c r="DZT7" s="69"/>
      <c r="DZU7" s="69"/>
      <c r="DZV7" s="69"/>
      <c r="DZW7" s="69"/>
      <c r="DZX7" s="69"/>
      <c r="DZY7" s="69"/>
      <c r="DZZ7" s="69"/>
      <c r="EAA7" s="69"/>
      <c r="EAB7" s="69"/>
      <c r="EAC7" s="69"/>
      <c r="EAD7" s="69"/>
      <c r="EAE7" s="69"/>
      <c r="EAF7" s="69"/>
      <c r="EAG7" s="69"/>
      <c r="EAH7" s="69"/>
      <c r="EAI7" s="69"/>
      <c r="EAJ7" s="69"/>
      <c r="EAK7" s="69"/>
      <c r="EAL7" s="69"/>
      <c r="EAM7" s="69"/>
      <c r="EAN7" s="69"/>
      <c r="EAO7" s="69"/>
      <c r="EAP7" s="69"/>
      <c r="EAQ7" s="69"/>
      <c r="EAR7" s="69"/>
      <c r="EAS7" s="69"/>
      <c r="EAT7" s="69"/>
      <c r="EAU7" s="69"/>
      <c r="EAV7" s="69"/>
      <c r="EAW7" s="69"/>
      <c r="EAX7" s="69"/>
      <c r="EAY7" s="69"/>
      <c r="EAZ7" s="69"/>
      <c r="EBA7" s="69"/>
      <c r="EBB7" s="69"/>
      <c r="EBC7" s="69"/>
      <c r="EBD7" s="69"/>
      <c r="EBE7" s="69"/>
      <c r="EBF7" s="69"/>
      <c r="EBG7" s="69"/>
      <c r="EBH7" s="69"/>
      <c r="EBI7" s="69"/>
      <c r="EBJ7" s="69"/>
      <c r="EBK7" s="69"/>
      <c r="EBL7" s="69"/>
      <c r="EBM7" s="69"/>
      <c r="EBN7" s="69"/>
      <c r="EBO7" s="69"/>
      <c r="EBP7" s="69"/>
      <c r="EBQ7" s="69"/>
      <c r="EBR7" s="69"/>
      <c r="EBS7" s="69"/>
      <c r="EBT7" s="69"/>
      <c r="EBU7" s="69"/>
      <c r="EBV7" s="69"/>
      <c r="EBW7" s="69"/>
      <c r="EBX7" s="69"/>
      <c r="EBY7" s="69"/>
      <c r="EBZ7" s="69"/>
      <c r="ECA7" s="69"/>
      <c r="ECB7" s="69"/>
      <c r="ECC7" s="69"/>
      <c r="ECD7" s="69"/>
      <c r="ECE7" s="69"/>
      <c r="ECF7" s="69"/>
      <c r="ECG7" s="69"/>
      <c r="ECH7" s="69"/>
      <c r="ECI7" s="69"/>
      <c r="ECJ7" s="69"/>
      <c r="ECK7" s="69"/>
      <c r="ECL7" s="69"/>
      <c r="ECM7" s="69"/>
      <c r="ECN7" s="69"/>
      <c r="ECO7" s="69"/>
      <c r="ECP7" s="69"/>
      <c r="ECQ7" s="69"/>
      <c r="ECR7" s="69"/>
      <c r="ECS7" s="69"/>
      <c r="ECT7" s="69"/>
      <c r="ECU7" s="69"/>
      <c r="ECV7" s="69"/>
      <c r="ECW7" s="69"/>
      <c r="ECX7" s="69"/>
      <c r="ECY7" s="69"/>
      <c r="ECZ7" s="69"/>
      <c r="EDA7" s="69"/>
      <c r="EDB7" s="69"/>
      <c r="EDC7" s="69"/>
      <c r="EDD7" s="69"/>
      <c r="EDE7" s="69"/>
      <c r="EDF7" s="69"/>
      <c r="EDG7" s="69"/>
      <c r="EDH7" s="69"/>
      <c r="EDI7" s="69"/>
      <c r="EDJ7" s="69"/>
      <c r="EDK7" s="69"/>
      <c r="EDL7" s="69"/>
      <c r="EDM7" s="69"/>
      <c r="EDN7" s="69"/>
      <c r="EDO7" s="69"/>
      <c r="EDP7" s="69"/>
      <c r="EDQ7" s="69"/>
      <c r="EDR7" s="69"/>
      <c r="EDS7" s="69"/>
      <c r="EDT7" s="69"/>
      <c r="EDU7" s="69"/>
      <c r="EDV7" s="69"/>
      <c r="EDW7" s="69"/>
      <c r="EDX7" s="69"/>
      <c r="EDY7" s="69"/>
      <c r="EDZ7" s="69"/>
      <c r="EEA7" s="69"/>
      <c r="EEB7" s="69"/>
      <c r="EEC7" s="69"/>
      <c r="EED7" s="69"/>
      <c r="EEE7" s="69"/>
      <c r="EEF7" s="69"/>
      <c r="EEG7" s="69"/>
      <c r="EEH7" s="69"/>
      <c r="EEI7" s="69"/>
      <c r="EEJ7" s="69"/>
      <c r="EEK7" s="69"/>
      <c r="EEL7" s="69"/>
      <c r="EEM7" s="69"/>
      <c r="EEN7" s="69"/>
      <c r="EEO7" s="69"/>
      <c r="EEP7" s="69"/>
      <c r="EEQ7" s="69"/>
      <c r="EER7" s="69"/>
      <c r="EES7" s="69"/>
      <c r="EET7" s="69"/>
      <c r="EEU7" s="69"/>
      <c r="EEV7" s="69"/>
      <c r="EEW7" s="69"/>
      <c r="EEX7" s="69"/>
      <c r="EEY7" s="69"/>
      <c r="EEZ7" s="69"/>
      <c r="EFA7" s="69"/>
      <c r="EFB7" s="69"/>
      <c r="EFC7" s="69"/>
      <c r="EFD7" s="69"/>
      <c r="EFE7" s="69"/>
      <c r="EFF7" s="69"/>
      <c r="EFG7" s="69"/>
      <c r="EFH7" s="69"/>
      <c r="EFI7" s="69"/>
      <c r="EFJ7" s="69"/>
      <c r="EFK7" s="69"/>
      <c r="EFL7" s="69"/>
      <c r="EFM7" s="69"/>
      <c r="EFN7" s="69"/>
      <c r="EFO7" s="69"/>
      <c r="EFP7" s="69"/>
      <c r="EFQ7" s="69"/>
      <c r="EFR7" s="69"/>
      <c r="EFS7" s="69"/>
      <c r="EFT7" s="69"/>
      <c r="EFU7" s="69"/>
      <c r="EFV7" s="69"/>
      <c r="EFW7" s="69"/>
      <c r="EFX7" s="69"/>
      <c r="EFY7" s="69"/>
      <c r="EFZ7" s="69"/>
      <c r="EGA7" s="69"/>
      <c r="EGB7" s="69"/>
      <c r="EGC7" s="69"/>
      <c r="EGD7" s="69"/>
      <c r="EGE7" s="69"/>
      <c r="EGF7" s="69"/>
      <c r="EGG7" s="69"/>
      <c r="EGH7" s="69"/>
      <c r="EGI7" s="69"/>
      <c r="EGJ7" s="69"/>
      <c r="EGK7" s="69"/>
      <c r="EGL7" s="69"/>
      <c r="EGM7" s="69"/>
      <c r="EGN7" s="69"/>
      <c r="EGO7" s="69"/>
      <c r="EGP7" s="69"/>
      <c r="EGQ7" s="69"/>
      <c r="EGR7" s="69"/>
      <c r="EGS7" s="69"/>
      <c r="EGT7" s="69"/>
      <c r="EGU7" s="69"/>
      <c r="EGV7" s="69"/>
      <c r="EGW7" s="69"/>
      <c r="EGX7" s="69"/>
      <c r="EGY7" s="69"/>
      <c r="EGZ7" s="69"/>
      <c r="EHA7" s="69"/>
      <c r="EHB7" s="69"/>
      <c r="EHC7" s="69"/>
      <c r="EHD7" s="69"/>
      <c r="EHE7" s="69"/>
      <c r="EHF7" s="69"/>
      <c r="EHG7" s="69"/>
      <c r="EHH7" s="69"/>
      <c r="EHI7" s="69"/>
      <c r="EHJ7" s="69"/>
      <c r="EHK7" s="69"/>
      <c r="EHL7" s="69"/>
      <c r="EHM7" s="69"/>
      <c r="EHN7" s="69"/>
      <c r="EHO7" s="69"/>
      <c r="EHP7" s="69"/>
      <c r="EHQ7" s="69"/>
      <c r="EHR7" s="69"/>
      <c r="EHS7" s="69"/>
      <c r="EHT7" s="69"/>
      <c r="EHU7" s="69"/>
      <c r="EHV7" s="69"/>
      <c r="EHW7" s="69"/>
      <c r="EHX7" s="69"/>
      <c r="EHY7" s="69"/>
      <c r="EHZ7" s="69"/>
      <c r="EIA7" s="69"/>
      <c r="EIB7" s="69"/>
      <c r="EIC7" s="69"/>
      <c r="EID7" s="69"/>
      <c r="EIE7" s="69"/>
      <c r="EIF7" s="69"/>
      <c r="EIG7" s="69"/>
      <c r="EIH7" s="69"/>
      <c r="EII7" s="69"/>
      <c r="EIJ7" s="69"/>
      <c r="EIK7" s="69"/>
      <c r="EIL7" s="69"/>
      <c r="EIM7" s="69"/>
      <c r="EIN7" s="69"/>
      <c r="EIO7" s="69"/>
      <c r="EIP7" s="69"/>
      <c r="EIQ7" s="69"/>
      <c r="EIR7" s="69"/>
      <c r="EIS7" s="69"/>
      <c r="EIT7" s="69"/>
      <c r="EIU7" s="69"/>
      <c r="EIV7" s="69"/>
      <c r="EIW7" s="69"/>
      <c r="EIX7" s="69"/>
      <c r="EIY7" s="69"/>
      <c r="EIZ7" s="69"/>
      <c r="EJA7" s="69"/>
      <c r="EJB7" s="69"/>
      <c r="EJC7" s="69"/>
      <c r="EJD7" s="69"/>
      <c r="EJE7" s="69"/>
      <c r="EJF7" s="69"/>
      <c r="EJG7" s="69"/>
      <c r="EJH7" s="69"/>
      <c r="EJI7" s="69"/>
      <c r="EJJ7" s="69"/>
      <c r="EJK7" s="69"/>
      <c r="EJL7" s="69"/>
      <c r="EJM7" s="69"/>
      <c r="EJN7" s="69"/>
      <c r="EJO7" s="69"/>
      <c r="EJP7" s="69"/>
      <c r="EJQ7" s="69"/>
      <c r="EJR7" s="69"/>
      <c r="EJS7" s="69"/>
      <c r="EJT7" s="69"/>
      <c r="EJU7" s="69"/>
      <c r="EJV7" s="69"/>
      <c r="EJW7" s="69"/>
      <c r="EJX7" s="69"/>
      <c r="EJY7" s="69"/>
      <c r="EJZ7" s="69"/>
      <c r="EKA7" s="69"/>
      <c r="EKB7" s="69"/>
      <c r="EKC7" s="69"/>
      <c r="EKD7" s="69"/>
      <c r="EKE7" s="69"/>
      <c r="EKF7" s="69"/>
      <c r="EKG7" s="69"/>
      <c r="EKH7" s="69"/>
      <c r="EKI7" s="69"/>
      <c r="EKJ7" s="69"/>
      <c r="EKK7" s="69"/>
      <c r="EKL7" s="69"/>
      <c r="EKM7" s="69"/>
      <c r="EKN7" s="69"/>
      <c r="EKO7" s="69"/>
      <c r="EKP7" s="69"/>
      <c r="EKQ7" s="69"/>
      <c r="EKR7" s="69"/>
      <c r="EKS7" s="69"/>
      <c r="EKT7" s="69"/>
      <c r="EKU7" s="69"/>
      <c r="EKV7" s="69"/>
      <c r="EKW7" s="69"/>
      <c r="EKX7" s="69"/>
      <c r="EKY7" s="69"/>
      <c r="EKZ7" s="69"/>
      <c r="ELA7" s="69"/>
      <c r="ELB7" s="69"/>
      <c r="ELC7" s="69"/>
      <c r="ELD7" s="69"/>
      <c r="ELE7" s="69"/>
      <c r="ELF7" s="69"/>
      <c r="ELG7" s="69"/>
      <c r="ELH7" s="69"/>
      <c r="ELI7" s="69"/>
      <c r="ELJ7" s="69"/>
      <c r="ELK7" s="69"/>
      <c r="ELL7" s="69"/>
      <c r="ELM7" s="69"/>
      <c r="ELN7" s="69"/>
      <c r="ELO7" s="69"/>
      <c r="ELP7" s="69"/>
      <c r="ELQ7" s="69"/>
      <c r="ELR7" s="69"/>
      <c r="ELS7" s="69"/>
      <c r="ELT7" s="69"/>
      <c r="ELU7" s="69"/>
      <c r="ELV7" s="69"/>
      <c r="ELW7" s="69"/>
      <c r="ELX7" s="69"/>
      <c r="ELY7" s="69"/>
      <c r="ELZ7" s="69"/>
      <c r="EMA7" s="69"/>
      <c r="EMB7" s="69"/>
      <c r="EMC7" s="69"/>
      <c r="EMD7" s="69"/>
      <c r="EME7" s="69"/>
      <c r="EMF7" s="69"/>
      <c r="EMG7" s="69"/>
      <c r="EMH7" s="69"/>
      <c r="EMI7" s="69"/>
      <c r="EMJ7" s="69"/>
      <c r="EMK7" s="69"/>
      <c r="EML7" s="69"/>
      <c r="EMM7" s="69"/>
      <c r="EMN7" s="69"/>
      <c r="EMO7" s="69"/>
      <c r="EMP7" s="69"/>
      <c r="EMQ7" s="69"/>
      <c r="EMR7" s="69"/>
      <c r="EMS7" s="69"/>
      <c r="EMT7" s="69"/>
      <c r="EMU7" s="69"/>
      <c r="EMV7" s="69"/>
      <c r="EMW7" s="69"/>
      <c r="EMX7" s="69"/>
      <c r="EMY7" s="69"/>
      <c r="EMZ7" s="69"/>
      <c r="ENA7" s="69"/>
      <c r="ENB7" s="69"/>
      <c r="ENC7" s="69"/>
      <c r="END7" s="69"/>
      <c r="ENE7" s="69"/>
      <c r="ENF7" s="69"/>
      <c r="ENG7" s="69"/>
      <c r="ENH7" s="69"/>
      <c r="ENI7" s="69"/>
      <c r="ENJ7" s="69"/>
      <c r="ENK7" s="69"/>
      <c r="ENL7" s="69"/>
      <c r="ENM7" s="69"/>
      <c r="ENN7" s="69"/>
      <c r="ENO7" s="69"/>
      <c r="ENP7" s="69"/>
      <c r="ENQ7" s="69"/>
      <c r="ENR7" s="69"/>
      <c r="ENS7" s="69"/>
      <c r="ENT7" s="69"/>
      <c r="ENU7" s="69"/>
      <c r="ENV7" s="69"/>
      <c r="ENW7" s="69"/>
      <c r="ENX7" s="69"/>
      <c r="ENY7" s="69"/>
      <c r="ENZ7" s="69"/>
      <c r="EOA7" s="69"/>
      <c r="EOB7" s="69"/>
      <c r="EOC7" s="69"/>
      <c r="EOD7" s="69"/>
      <c r="EOE7" s="69"/>
      <c r="EOF7" s="69"/>
      <c r="EOG7" s="69"/>
      <c r="EOH7" s="69"/>
      <c r="EOI7" s="69"/>
      <c r="EOJ7" s="69"/>
      <c r="EOK7" s="69"/>
      <c r="EOL7" s="69"/>
      <c r="EOM7" s="69"/>
      <c r="EON7" s="69"/>
      <c r="EOO7" s="69"/>
      <c r="EOP7" s="69"/>
      <c r="EOQ7" s="69"/>
      <c r="EOR7" s="69"/>
      <c r="EOS7" s="69"/>
      <c r="EOT7" s="69"/>
      <c r="EOU7" s="69"/>
      <c r="EOV7" s="69"/>
      <c r="EOW7" s="69"/>
      <c r="EOX7" s="69"/>
      <c r="EOY7" s="69"/>
      <c r="EOZ7" s="69"/>
      <c r="EPA7" s="69"/>
      <c r="EPB7" s="69"/>
      <c r="EPC7" s="69"/>
      <c r="EPD7" s="69"/>
      <c r="EPE7" s="69"/>
      <c r="EPF7" s="69"/>
      <c r="EPG7" s="69"/>
      <c r="EPH7" s="69"/>
      <c r="EPI7" s="69"/>
      <c r="EPJ7" s="69"/>
      <c r="EPK7" s="69"/>
      <c r="EPL7" s="69"/>
      <c r="EPM7" s="69"/>
      <c r="EPN7" s="69"/>
      <c r="EPO7" s="69"/>
      <c r="EPP7" s="69"/>
      <c r="EPQ7" s="69"/>
      <c r="EPR7" s="69"/>
      <c r="EPS7" s="69"/>
      <c r="EPT7" s="69"/>
      <c r="EPU7" s="69"/>
      <c r="EPV7" s="69"/>
      <c r="EPW7" s="69"/>
      <c r="EPX7" s="69"/>
      <c r="EPY7" s="69"/>
      <c r="EPZ7" s="69"/>
      <c r="EQA7" s="69"/>
      <c r="EQB7" s="69"/>
      <c r="EQC7" s="69"/>
      <c r="EQD7" s="69"/>
      <c r="EQE7" s="69"/>
      <c r="EQF7" s="69"/>
      <c r="EQG7" s="69"/>
      <c r="EQH7" s="69"/>
      <c r="EQI7" s="69"/>
      <c r="EQJ7" s="69"/>
      <c r="EQK7" s="69"/>
      <c r="EQL7" s="69"/>
      <c r="EQM7" s="69"/>
      <c r="EQN7" s="69"/>
      <c r="EQO7" s="69"/>
      <c r="EQP7" s="69"/>
      <c r="EQQ7" s="69"/>
      <c r="EQR7" s="69"/>
      <c r="EQS7" s="69"/>
      <c r="EQT7" s="69"/>
      <c r="EQU7" s="69"/>
      <c r="EQV7" s="69"/>
      <c r="EQW7" s="69"/>
      <c r="EQX7" s="69"/>
      <c r="EQY7" s="69"/>
      <c r="EQZ7" s="69"/>
      <c r="ERA7" s="69"/>
      <c r="ERB7" s="69"/>
      <c r="ERC7" s="69"/>
      <c r="ERD7" s="69"/>
      <c r="ERE7" s="69"/>
      <c r="ERF7" s="69"/>
      <c r="ERG7" s="69"/>
      <c r="ERH7" s="69"/>
      <c r="ERI7" s="69"/>
      <c r="ERJ7" s="69"/>
      <c r="ERK7" s="69"/>
      <c r="ERL7" s="69"/>
      <c r="ERM7" s="69"/>
      <c r="ERN7" s="69"/>
      <c r="ERO7" s="69"/>
      <c r="ERP7" s="69"/>
      <c r="ERQ7" s="69"/>
      <c r="ERR7" s="69"/>
      <c r="ERS7" s="69"/>
      <c r="ERT7" s="69"/>
      <c r="ERU7" s="69"/>
      <c r="ERV7" s="69"/>
      <c r="ERW7" s="69"/>
      <c r="ERX7" s="69"/>
      <c r="ERY7" s="69"/>
      <c r="ERZ7" s="69"/>
      <c r="ESA7" s="69"/>
      <c r="ESB7" s="69"/>
      <c r="ESC7" s="69"/>
      <c r="ESD7" s="69"/>
      <c r="ESE7" s="69"/>
      <c r="ESF7" s="69"/>
      <c r="ESG7" s="69"/>
      <c r="ESH7" s="69"/>
      <c r="ESI7" s="69"/>
      <c r="ESJ7" s="69"/>
      <c r="ESK7" s="69"/>
      <c r="ESL7" s="69"/>
      <c r="ESM7" s="69"/>
      <c r="ESN7" s="69"/>
      <c r="ESO7" s="69"/>
      <c r="ESP7" s="69"/>
      <c r="ESQ7" s="69"/>
      <c r="ESR7" s="69"/>
      <c r="ESS7" s="69"/>
      <c r="EST7" s="69"/>
      <c r="ESU7" s="69"/>
      <c r="ESV7" s="69"/>
      <c r="ESW7" s="69"/>
      <c r="ESX7" s="69"/>
      <c r="ESY7" s="69"/>
      <c r="ESZ7" s="69"/>
      <c r="ETA7" s="69"/>
      <c r="ETB7" s="69"/>
      <c r="ETC7" s="69"/>
      <c r="ETD7" s="69"/>
      <c r="ETE7" s="69"/>
      <c r="ETF7" s="69"/>
      <c r="ETG7" s="69"/>
      <c r="ETH7" s="69"/>
      <c r="ETI7" s="69"/>
      <c r="ETJ7" s="69"/>
      <c r="ETK7" s="69"/>
      <c r="ETL7" s="69"/>
      <c r="ETM7" s="69"/>
      <c r="ETN7" s="69"/>
      <c r="ETO7" s="69"/>
      <c r="ETP7" s="69"/>
      <c r="ETQ7" s="69"/>
      <c r="ETR7" s="69"/>
      <c r="ETS7" s="69"/>
      <c r="ETT7" s="69"/>
      <c r="ETU7" s="69"/>
      <c r="ETV7" s="69"/>
      <c r="ETW7" s="69"/>
      <c r="ETX7" s="69"/>
      <c r="ETY7" s="69"/>
      <c r="ETZ7" s="69"/>
      <c r="EUA7" s="69"/>
      <c r="EUB7" s="69"/>
      <c r="EUC7" s="69"/>
      <c r="EUD7" s="69"/>
      <c r="EUE7" s="69"/>
      <c r="EUF7" s="69"/>
      <c r="EUG7" s="69"/>
      <c r="EUH7" s="69"/>
      <c r="EUI7" s="69"/>
      <c r="EUJ7" s="69"/>
      <c r="EUK7" s="69"/>
      <c r="EUL7" s="69"/>
      <c r="EUM7" s="69"/>
      <c r="EUN7" s="69"/>
      <c r="EUO7" s="69"/>
      <c r="EUP7" s="69"/>
      <c r="EUQ7" s="69"/>
      <c r="EUR7" s="69"/>
      <c r="EUS7" s="69"/>
      <c r="EUT7" s="69"/>
      <c r="EUU7" s="69"/>
      <c r="EUV7" s="69"/>
      <c r="EUW7" s="69"/>
      <c r="EUX7" s="69"/>
      <c r="EUY7" s="69"/>
      <c r="EUZ7" s="69"/>
      <c r="EVA7" s="69"/>
      <c r="EVB7" s="69"/>
      <c r="EVC7" s="69"/>
      <c r="EVD7" s="69"/>
      <c r="EVE7" s="69"/>
      <c r="EVF7" s="69"/>
      <c r="EVG7" s="69"/>
      <c r="EVH7" s="69"/>
      <c r="EVI7" s="69"/>
      <c r="EVJ7" s="69"/>
      <c r="EVK7" s="69"/>
      <c r="EVL7" s="69"/>
      <c r="EVM7" s="69"/>
      <c r="EVN7" s="69"/>
      <c r="EVO7" s="69"/>
      <c r="EVP7" s="69"/>
      <c r="EVQ7" s="69"/>
      <c r="EVR7" s="69"/>
      <c r="EVS7" s="69"/>
      <c r="EVT7" s="69"/>
      <c r="EVU7" s="69"/>
      <c r="EVV7" s="69"/>
      <c r="EVW7" s="69"/>
      <c r="EVX7" s="69"/>
      <c r="EVY7" s="69"/>
      <c r="EVZ7" s="69"/>
      <c r="EWA7" s="69"/>
      <c r="EWB7" s="69"/>
      <c r="EWC7" s="69"/>
      <c r="EWD7" s="69"/>
      <c r="EWE7" s="69"/>
      <c r="EWF7" s="69"/>
      <c r="EWG7" s="69"/>
      <c r="EWH7" s="69"/>
      <c r="EWI7" s="69"/>
      <c r="EWJ7" s="69"/>
      <c r="EWK7" s="69"/>
      <c r="EWL7" s="69"/>
      <c r="EWM7" s="69"/>
      <c r="EWN7" s="69"/>
      <c r="EWO7" s="69"/>
      <c r="EWP7" s="69"/>
      <c r="EWQ7" s="69"/>
      <c r="EWR7" s="69"/>
      <c r="EWS7" s="69"/>
      <c r="EWT7" s="69"/>
      <c r="EWU7" s="69"/>
      <c r="EWV7" s="69"/>
      <c r="EWW7" s="69"/>
      <c r="EWX7" s="69"/>
      <c r="EWY7" s="69"/>
      <c r="EWZ7" s="69"/>
      <c r="EXA7" s="69"/>
      <c r="EXB7" s="69"/>
      <c r="EXC7" s="69"/>
      <c r="EXD7" s="69"/>
      <c r="EXE7" s="69"/>
      <c r="EXF7" s="69"/>
      <c r="EXG7" s="69"/>
      <c r="EXH7" s="69"/>
      <c r="EXI7" s="69"/>
      <c r="EXJ7" s="69"/>
      <c r="EXK7" s="69"/>
      <c r="EXL7" s="69"/>
      <c r="EXM7" s="69"/>
      <c r="EXN7" s="69"/>
      <c r="EXO7" s="69"/>
      <c r="EXP7" s="69"/>
      <c r="EXQ7" s="69"/>
      <c r="EXR7" s="69"/>
      <c r="EXS7" s="69"/>
      <c r="EXT7" s="69"/>
      <c r="EXU7" s="69"/>
      <c r="EXV7" s="69"/>
      <c r="EXW7" s="69"/>
      <c r="EXX7" s="69"/>
      <c r="EXY7" s="69"/>
      <c r="EXZ7" s="69"/>
      <c r="EYA7" s="69"/>
      <c r="EYB7" s="69"/>
      <c r="EYC7" s="69"/>
      <c r="EYD7" s="69"/>
      <c r="EYE7" s="69"/>
      <c r="EYF7" s="69"/>
      <c r="EYG7" s="69"/>
      <c r="EYH7" s="69"/>
      <c r="EYI7" s="69"/>
      <c r="EYJ7" s="69"/>
      <c r="EYK7" s="69"/>
      <c r="EYL7" s="69"/>
      <c r="EYM7" s="69"/>
      <c r="EYN7" s="69"/>
      <c r="EYO7" s="69"/>
      <c r="EYP7" s="69"/>
      <c r="EYQ7" s="69"/>
      <c r="EYR7" s="69"/>
      <c r="EYS7" s="69"/>
      <c r="EYT7" s="69"/>
      <c r="EYU7" s="69"/>
      <c r="EYV7" s="69"/>
      <c r="EYW7" s="69"/>
      <c r="EYX7" s="69"/>
      <c r="EYY7" s="69"/>
      <c r="EYZ7" s="69"/>
      <c r="EZA7" s="69"/>
      <c r="EZB7" s="69"/>
      <c r="EZC7" s="69"/>
      <c r="EZD7" s="69"/>
      <c r="EZE7" s="69"/>
      <c r="EZF7" s="69"/>
      <c r="EZG7" s="69"/>
      <c r="EZH7" s="69"/>
      <c r="EZI7" s="69"/>
      <c r="EZJ7" s="69"/>
      <c r="EZK7" s="69"/>
      <c r="EZL7" s="69"/>
      <c r="EZM7" s="69"/>
      <c r="EZN7" s="69"/>
      <c r="EZO7" s="69"/>
      <c r="EZP7" s="69"/>
      <c r="EZQ7" s="69"/>
      <c r="EZR7" s="69"/>
      <c r="EZS7" s="69"/>
      <c r="EZT7" s="69"/>
      <c r="EZU7" s="69"/>
      <c r="EZV7" s="69"/>
      <c r="EZW7" s="69"/>
      <c r="EZX7" s="69"/>
      <c r="EZY7" s="69"/>
      <c r="EZZ7" s="69"/>
      <c r="FAA7" s="69"/>
      <c r="FAB7" s="69"/>
      <c r="FAC7" s="69"/>
      <c r="FAD7" s="69"/>
      <c r="FAE7" s="69"/>
      <c r="FAF7" s="69"/>
      <c r="FAG7" s="69"/>
      <c r="FAH7" s="69"/>
      <c r="FAI7" s="69"/>
      <c r="FAJ7" s="69"/>
      <c r="FAK7" s="69"/>
      <c r="FAL7" s="69"/>
      <c r="FAM7" s="69"/>
      <c r="FAN7" s="69"/>
      <c r="FAO7" s="69"/>
      <c r="FAP7" s="69"/>
      <c r="FAQ7" s="69"/>
      <c r="FAR7" s="69"/>
      <c r="FAS7" s="69"/>
      <c r="FAT7" s="69"/>
      <c r="FAU7" s="69"/>
      <c r="FAV7" s="69"/>
      <c r="FAW7" s="69"/>
      <c r="FAX7" s="69"/>
      <c r="FAY7" s="69"/>
      <c r="FAZ7" s="69"/>
      <c r="FBA7" s="69"/>
      <c r="FBB7" s="69"/>
      <c r="FBC7" s="69"/>
      <c r="FBD7" s="69"/>
      <c r="FBE7" s="69"/>
      <c r="FBF7" s="69"/>
      <c r="FBG7" s="69"/>
      <c r="FBH7" s="69"/>
      <c r="FBI7" s="69"/>
      <c r="FBJ7" s="69"/>
      <c r="FBK7" s="69"/>
      <c r="FBL7" s="69"/>
      <c r="FBM7" s="69"/>
      <c r="FBN7" s="69"/>
      <c r="FBO7" s="69"/>
      <c r="FBP7" s="69"/>
      <c r="FBQ7" s="69"/>
      <c r="FBR7" s="69"/>
      <c r="FBS7" s="69"/>
      <c r="FBT7" s="69"/>
      <c r="FBU7" s="69"/>
      <c r="FBV7" s="69"/>
      <c r="FBW7" s="69"/>
      <c r="FBX7" s="69"/>
      <c r="FBY7" s="69"/>
      <c r="FBZ7" s="69"/>
      <c r="FCA7" s="69"/>
      <c r="FCB7" s="69"/>
      <c r="FCC7" s="69"/>
      <c r="FCD7" s="69"/>
      <c r="FCE7" s="69"/>
      <c r="FCF7" s="69"/>
      <c r="FCG7" s="69"/>
      <c r="FCH7" s="69"/>
      <c r="FCI7" s="69"/>
      <c r="FCJ7" s="69"/>
      <c r="FCK7" s="69"/>
      <c r="FCL7" s="69"/>
      <c r="FCM7" s="69"/>
      <c r="FCN7" s="69"/>
      <c r="FCO7" s="69"/>
      <c r="FCP7" s="69"/>
      <c r="FCQ7" s="69"/>
      <c r="FCR7" s="69"/>
      <c r="FCS7" s="69"/>
      <c r="FCT7" s="69"/>
      <c r="FCU7" s="69"/>
      <c r="FCV7" s="69"/>
      <c r="FCW7" s="69"/>
      <c r="FCX7" s="69"/>
      <c r="FCY7" s="69"/>
      <c r="FCZ7" s="69"/>
      <c r="FDA7" s="69"/>
      <c r="FDB7" s="69"/>
      <c r="FDC7" s="69"/>
      <c r="FDD7" s="69"/>
      <c r="FDE7" s="69"/>
      <c r="FDF7" s="69"/>
      <c r="FDG7" s="69"/>
      <c r="FDH7" s="69"/>
      <c r="FDI7" s="69"/>
      <c r="FDJ7" s="69"/>
      <c r="FDK7" s="69"/>
      <c r="FDL7" s="69"/>
      <c r="FDM7" s="69"/>
      <c r="FDN7" s="69"/>
      <c r="FDO7" s="69"/>
      <c r="FDP7" s="69"/>
      <c r="FDQ7" s="69"/>
      <c r="FDR7" s="69"/>
      <c r="FDS7" s="69"/>
      <c r="FDT7" s="69"/>
      <c r="FDU7" s="69"/>
      <c r="FDV7" s="69"/>
      <c r="FDW7" s="69"/>
      <c r="FDX7" s="69"/>
      <c r="FDY7" s="69"/>
      <c r="FDZ7" s="69"/>
      <c r="FEA7" s="69"/>
      <c r="FEB7" s="69"/>
      <c r="FEC7" s="69"/>
      <c r="FED7" s="69"/>
      <c r="FEE7" s="69"/>
      <c r="FEF7" s="69"/>
      <c r="FEG7" s="69"/>
      <c r="FEH7" s="69"/>
      <c r="FEI7" s="69"/>
      <c r="FEJ7" s="69"/>
      <c r="FEK7" s="69"/>
      <c r="FEL7" s="69"/>
      <c r="FEM7" s="69"/>
      <c r="FEN7" s="69"/>
      <c r="FEO7" s="69"/>
      <c r="FEP7" s="69"/>
      <c r="FEQ7" s="69"/>
      <c r="FER7" s="69"/>
      <c r="FES7" s="69"/>
      <c r="FET7" s="69"/>
      <c r="FEU7" s="69"/>
      <c r="FEV7" s="69"/>
      <c r="FEW7" s="69"/>
      <c r="FEX7" s="69"/>
      <c r="FEY7" s="69"/>
      <c r="FEZ7" s="69"/>
      <c r="FFA7" s="69"/>
      <c r="FFB7" s="69"/>
      <c r="FFC7" s="69"/>
      <c r="FFD7" s="69"/>
      <c r="FFE7" s="69"/>
      <c r="FFF7" s="69"/>
      <c r="FFG7" s="69"/>
      <c r="FFH7" s="69"/>
      <c r="FFI7" s="69"/>
      <c r="FFJ7" s="69"/>
      <c r="FFK7" s="69"/>
      <c r="FFL7" s="69"/>
      <c r="FFM7" s="69"/>
      <c r="FFN7" s="69"/>
      <c r="FFO7" s="69"/>
      <c r="FFP7" s="69"/>
      <c r="FFQ7" s="69"/>
      <c r="FFR7" s="69"/>
      <c r="FFS7" s="69"/>
      <c r="FFT7" s="69"/>
      <c r="FFU7" s="69"/>
      <c r="FFV7" s="69"/>
      <c r="FFW7" s="69"/>
      <c r="FFX7" s="69"/>
      <c r="FFY7" s="69"/>
      <c r="FFZ7" s="69"/>
      <c r="FGA7" s="69"/>
      <c r="FGB7" s="69"/>
      <c r="FGC7" s="69"/>
      <c r="FGD7" s="69"/>
      <c r="FGE7" s="69"/>
      <c r="FGF7" s="69"/>
      <c r="FGG7" s="69"/>
      <c r="FGH7" s="69"/>
      <c r="FGI7" s="69"/>
      <c r="FGJ7" s="69"/>
      <c r="FGK7" s="69"/>
      <c r="FGL7" s="69"/>
      <c r="FGM7" s="69"/>
      <c r="FGN7" s="69"/>
      <c r="FGO7" s="69"/>
      <c r="FGP7" s="69"/>
      <c r="FGQ7" s="69"/>
      <c r="FGR7" s="69"/>
      <c r="FGS7" s="69"/>
      <c r="FGT7" s="69"/>
      <c r="FGU7" s="69"/>
      <c r="FGV7" s="69"/>
      <c r="FGW7" s="69"/>
      <c r="FGX7" s="69"/>
      <c r="FGY7" s="69"/>
      <c r="FGZ7" s="69"/>
      <c r="FHA7" s="69"/>
      <c r="FHB7" s="69"/>
      <c r="FHC7" s="69"/>
      <c r="FHD7" s="69"/>
      <c r="FHE7" s="69"/>
      <c r="FHF7" s="69"/>
      <c r="FHG7" s="69"/>
      <c r="FHH7" s="69"/>
      <c r="FHI7" s="69"/>
      <c r="FHJ7" s="69"/>
      <c r="FHK7" s="69"/>
      <c r="FHL7" s="69"/>
      <c r="FHM7" s="69"/>
      <c r="FHN7" s="69"/>
      <c r="FHO7" s="69"/>
      <c r="FHP7" s="69"/>
      <c r="FHQ7" s="69"/>
      <c r="FHR7" s="69"/>
      <c r="FHS7" s="69"/>
      <c r="FHT7" s="69"/>
      <c r="FHU7" s="69"/>
      <c r="FHV7" s="69"/>
      <c r="FHW7" s="69"/>
      <c r="FHX7" s="69"/>
      <c r="FHY7" s="69"/>
      <c r="FHZ7" s="69"/>
      <c r="FIA7" s="69"/>
      <c r="FIB7" s="69"/>
      <c r="FIC7" s="69"/>
      <c r="FID7" s="69"/>
      <c r="FIE7" s="69"/>
      <c r="FIF7" s="69"/>
      <c r="FIG7" s="69"/>
      <c r="FIH7" s="69"/>
      <c r="FII7" s="69"/>
      <c r="FIJ7" s="69"/>
      <c r="FIK7" s="69"/>
      <c r="FIL7" s="69"/>
      <c r="FIM7" s="69"/>
      <c r="FIN7" s="69"/>
      <c r="FIO7" s="69"/>
      <c r="FIP7" s="69"/>
      <c r="FIQ7" s="69"/>
      <c r="FIR7" s="69"/>
      <c r="FIS7" s="69"/>
      <c r="FIT7" s="69"/>
      <c r="FIU7" s="69"/>
      <c r="FIV7" s="69"/>
      <c r="FIW7" s="69"/>
      <c r="FIX7" s="69"/>
      <c r="FIY7" s="69"/>
      <c r="FIZ7" s="69"/>
      <c r="FJA7" s="69"/>
      <c r="FJB7" s="69"/>
      <c r="FJC7" s="69"/>
      <c r="FJD7" s="69"/>
      <c r="FJE7" s="69"/>
      <c r="FJF7" s="69"/>
      <c r="FJG7" s="69"/>
      <c r="FJH7" s="69"/>
      <c r="FJI7" s="69"/>
      <c r="FJJ7" s="69"/>
      <c r="FJK7" s="69"/>
      <c r="FJL7" s="69"/>
      <c r="FJM7" s="69"/>
      <c r="FJN7" s="69"/>
      <c r="FJO7" s="69"/>
      <c r="FJP7" s="69"/>
      <c r="FJQ7" s="69"/>
      <c r="FJR7" s="69"/>
      <c r="FJS7" s="69"/>
      <c r="FJT7" s="69"/>
      <c r="FJU7" s="69"/>
      <c r="FJV7" s="69"/>
      <c r="FJW7" s="69"/>
      <c r="FJX7" s="69"/>
      <c r="FJY7" s="69"/>
      <c r="FJZ7" s="69"/>
      <c r="FKA7" s="69"/>
      <c r="FKB7" s="69"/>
      <c r="FKC7" s="69"/>
      <c r="FKD7" s="69"/>
      <c r="FKE7" s="69"/>
      <c r="FKF7" s="69"/>
      <c r="FKG7" s="69"/>
      <c r="FKH7" s="69"/>
      <c r="FKI7" s="69"/>
      <c r="FKJ7" s="69"/>
      <c r="FKK7" s="69"/>
      <c r="FKL7" s="69"/>
      <c r="FKM7" s="69"/>
      <c r="FKN7" s="69"/>
      <c r="FKO7" s="69"/>
      <c r="FKP7" s="69"/>
      <c r="FKQ7" s="69"/>
      <c r="FKR7" s="69"/>
      <c r="FKS7" s="69"/>
      <c r="FKT7" s="69"/>
      <c r="FKU7" s="69"/>
      <c r="FKV7" s="69"/>
      <c r="FKW7" s="69"/>
      <c r="FKX7" s="69"/>
      <c r="FKY7" s="69"/>
      <c r="FKZ7" s="69"/>
      <c r="FLA7" s="69"/>
      <c r="FLB7" s="69"/>
      <c r="FLC7" s="69"/>
      <c r="FLD7" s="69"/>
      <c r="FLE7" s="69"/>
      <c r="FLF7" s="69"/>
      <c r="FLG7" s="69"/>
      <c r="FLH7" s="69"/>
      <c r="FLI7" s="69"/>
      <c r="FLJ7" s="69"/>
      <c r="FLK7" s="69"/>
      <c r="FLL7" s="69"/>
      <c r="FLM7" s="69"/>
      <c r="FLN7" s="69"/>
      <c r="FLO7" s="69"/>
      <c r="FLP7" s="69"/>
      <c r="FLQ7" s="69"/>
      <c r="FLR7" s="69"/>
      <c r="FLS7" s="69"/>
      <c r="FLT7" s="69"/>
      <c r="FLU7" s="69"/>
      <c r="FLV7" s="69"/>
      <c r="FLW7" s="69"/>
      <c r="FLX7" s="69"/>
      <c r="FLY7" s="69"/>
      <c r="FLZ7" s="69"/>
      <c r="FMA7" s="69"/>
      <c r="FMB7" s="69"/>
      <c r="FMC7" s="69"/>
      <c r="FMD7" s="69"/>
      <c r="FME7" s="69"/>
      <c r="FMF7" s="69"/>
      <c r="FMG7" s="69"/>
      <c r="FMH7" s="69"/>
      <c r="FMI7" s="69"/>
      <c r="FMJ7" s="69"/>
      <c r="FMK7" s="69"/>
      <c r="FML7" s="69"/>
      <c r="FMM7" s="69"/>
      <c r="FMN7" s="69"/>
      <c r="FMO7" s="69"/>
      <c r="FMP7" s="69"/>
      <c r="FMQ7" s="69"/>
      <c r="FMR7" s="69"/>
      <c r="FMS7" s="69"/>
      <c r="FMT7" s="69"/>
      <c r="FMU7" s="69"/>
      <c r="FMV7" s="69"/>
      <c r="FMW7" s="69"/>
      <c r="FMX7" s="69"/>
      <c r="FMY7" s="69"/>
      <c r="FMZ7" s="69"/>
      <c r="FNA7" s="69"/>
      <c r="FNB7" s="69"/>
      <c r="FNC7" s="69"/>
      <c r="FND7" s="69"/>
      <c r="FNE7" s="69"/>
      <c r="FNF7" s="69"/>
      <c r="FNG7" s="69"/>
      <c r="FNH7" s="69"/>
      <c r="FNI7" s="69"/>
      <c r="FNJ7" s="69"/>
      <c r="FNK7" s="69"/>
      <c r="FNL7" s="69"/>
      <c r="FNM7" s="69"/>
      <c r="FNN7" s="69"/>
      <c r="FNO7" s="69"/>
      <c r="FNP7" s="69"/>
      <c r="FNQ7" s="69"/>
      <c r="FNR7" s="69"/>
      <c r="FNS7" s="69"/>
      <c r="FNT7" s="69"/>
      <c r="FNU7" s="69"/>
      <c r="FNV7" s="69"/>
      <c r="FNW7" s="69"/>
      <c r="FNX7" s="69"/>
      <c r="FNY7" s="69"/>
      <c r="FNZ7" s="69"/>
      <c r="FOA7" s="69"/>
      <c r="FOB7" s="69"/>
      <c r="FOC7" s="69"/>
      <c r="FOD7" s="69"/>
      <c r="FOE7" s="69"/>
      <c r="FOF7" s="69"/>
      <c r="FOG7" s="69"/>
      <c r="FOH7" s="69"/>
      <c r="FOI7" s="69"/>
      <c r="FOJ7" s="69"/>
      <c r="FOK7" s="69"/>
      <c r="FOL7" s="69"/>
      <c r="FOM7" s="69"/>
      <c r="FON7" s="69"/>
      <c r="FOO7" s="69"/>
      <c r="FOP7" s="69"/>
      <c r="FOQ7" s="69"/>
      <c r="FOR7" s="69"/>
      <c r="FOS7" s="69"/>
      <c r="FOT7" s="69"/>
      <c r="FOU7" s="69"/>
      <c r="FOV7" s="69"/>
      <c r="FOW7" s="69"/>
      <c r="FOX7" s="69"/>
      <c r="FOY7" s="69"/>
      <c r="FOZ7" s="69"/>
      <c r="FPA7" s="69"/>
      <c r="FPB7" s="69"/>
      <c r="FPC7" s="69"/>
      <c r="FPD7" s="69"/>
      <c r="FPE7" s="69"/>
      <c r="FPF7" s="69"/>
      <c r="FPG7" s="69"/>
      <c r="FPH7" s="69"/>
      <c r="FPI7" s="69"/>
      <c r="FPJ7" s="69"/>
      <c r="FPK7" s="69"/>
      <c r="FPL7" s="69"/>
      <c r="FPM7" s="69"/>
      <c r="FPN7" s="69"/>
      <c r="FPO7" s="69"/>
      <c r="FPP7" s="69"/>
      <c r="FPQ7" s="69"/>
      <c r="FPR7" s="69"/>
      <c r="FPS7" s="69"/>
      <c r="FPT7" s="69"/>
      <c r="FPU7" s="69"/>
      <c r="FPV7" s="69"/>
      <c r="FPW7" s="69"/>
      <c r="FPX7" s="69"/>
      <c r="FPY7" s="69"/>
      <c r="FPZ7" s="69"/>
      <c r="FQA7" s="69"/>
      <c r="FQB7" s="69"/>
      <c r="FQC7" s="69"/>
      <c r="FQD7" s="69"/>
      <c r="FQE7" s="69"/>
      <c r="FQF7" s="69"/>
      <c r="FQG7" s="69"/>
      <c r="FQH7" s="69"/>
      <c r="FQI7" s="69"/>
      <c r="FQJ7" s="69"/>
      <c r="FQK7" s="69"/>
      <c r="FQL7" s="69"/>
      <c r="FQM7" s="69"/>
      <c r="FQN7" s="69"/>
      <c r="FQO7" s="69"/>
      <c r="FQP7" s="69"/>
      <c r="FQQ7" s="69"/>
      <c r="FQR7" s="69"/>
      <c r="FQS7" s="69"/>
      <c r="FQT7" s="69"/>
      <c r="FQU7" s="69"/>
      <c r="FQV7" s="69"/>
      <c r="FQW7" s="69"/>
      <c r="FQX7" s="69"/>
      <c r="FQY7" s="69"/>
      <c r="FQZ7" s="69"/>
      <c r="FRA7" s="69"/>
      <c r="FRB7" s="69"/>
      <c r="FRC7" s="69"/>
      <c r="FRD7" s="69"/>
      <c r="FRE7" s="69"/>
      <c r="FRF7" s="69"/>
      <c r="FRG7" s="69"/>
      <c r="FRH7" s="69"/>
      <c r="FRI7" s="69"/>
      <c r="FRJ7" s="69"/>
      <c r="FRK7" s="69"/>
      <c r="FRL7" s="69"/>
      <c r="FRM7" s="69"/>
      <c r="FRN7" s="69"/>
      <c r="FRO7" s="69"/>
      <c r="FRP7" s="69"/>
      <c r="FRQ7" s="69"/>
      <c r="FRR7" s="69"/>
      <c r="FRS7" s="69"/>
      <c r="FRT7" s="69"/>
      <c r="FRU7" s="69"/>
      <c r="FRV7" s="69"/>
      <c r="FRW7" s="69"/>
      <c r="FRX7" s="69"/>
      <c r="FRY7" s="69"/>
      <c r="FRZ7" s="69"/>
      <c r="FSA7" s="69"/>
      <c r="FSB7" s="69"/>
      <c r="FSC7" s="69"/>
      <c r="FSD7" s="69"/>
      <c r="FSE7" s="69"/>
      <c r="FSF7" s="69"/>
      <c r="FSG7" s="69"/>
      <c r="FSH7" s="69"/>
      <c r="FSI7" s="69"/>
      <c r="FSJ7" s="69"/>
      <c r="FSK7" s="69"/>
      <c r="FSL7" s="69"/>
      <c r="FSM7" s="69"/>
      <c r="FSN7" s="69"/>
      <c r="FSO7" s="69"/>
      <c r="FSP7" s="69"/>
      <c r="FSQ7" s="69"/>
      <c r="FSR7" s="69"/>
      <c r="FSS7" s="69"/>
      <c r="FST7" s="69"/>
      <c r="FSU7" s="69"/>
      <c r="FSV7" s="69"/>
      <c r="FSW7" s="69"/>
      <c r="FSX7" s="69"/>
      <c r="FSY7" s="69"/>
      <c r="FSZ7" s="69"/>
      <c r="FTA7" s="69"/>
      <c r="FTB7" s="69"/>
      <c r="FTC7" s="69"/>
      <c r="FTD7" s="69"/>
      <c r="FTE7" s="69"/>
      <c r="FTF7" s="69"/>
      <c r="FTG7" s="69"/>
      <c r="FTH7" s="69"/>
      <c r="FTI7" s="69"/>
      <c r="FTJ7" s="69"/>
      <c r="FTK7" s="69"/>
      <c r="FTL7" s="69"/>
      <c r="FTM7" s="69"/>
      <c r="FTN7" s="69"/>
      <c r="FTO7" s="69"/>
      <c r="FTP7" s="69"/>
      <c r="FTQ7" s="69"/>
      <c r="FTR7" s="69"/>
      <c r="FTS7" s="69"/>
      <c r="FTT7" s="69"/>
      <c r="FTU7" s="69"/>
      <c r="FTV7" s="69"/>
      <c r="FTW7" s="69"/>
      <c r="FTX7" s="69"/>
      <c r="FTY7" s="69"/>
      <c r="FTZ7" s="69"/>
      <c r="FUA7" s="69"/>
      <c r="FUB7" s="69"/>
      <c r="FUC7" s="69"/>
      <c r="FUD7" s="69"/>
      <c r="FUE7" s="69"/>
      <c r="FUF7" s="69"/>
      <c r="FUG7" s="69"/>
      <c r="FUH7" s="69"/>
      <c r="FUI7" s="69"/>
      <c r="FUJ7" s="69"/>
      <c r="FUK7" s="69"/>
      <c r="FUL7" s="69"/>
      <c r="FUM7" s="69"/>
      <c r="FUN7" s="69"/>
      <c r="FUO7" s="69"/>
      <c r="FUP7" s="69"/>
      <c r="FUQ7" s="69"/>
      <c r="FUR7" s="69"/>
      <c r="FUS7" s="69"/>
      <c r="FUT7" s="69"/>
      <c r="FUU7" s="69"/>
      <c r="FUV7" s="69"/>
      <c r="FUW7" s="69"/>
      <c r="FUX7" s="69"/>
      <c r="FUY7" s="69"/>
      <c r="FUZ7" s="69"/>
      <c r="FVA7" s="69"/>
      <c r="FVB7" s="69"/>
      <c r="FVC7" s="69"/>
      <c r="FVD7" s="69"/>
      <c r="FVE7" s="69"/>
      <c r="FVF7" s="69"/>
      <c r="FVG7" s="69"/>
      <c r="FVH7" s="69"/>
      <c r="FVI7" s="69"/>
      <c r="FVJ7" s="69"/>
      <c r="FVK7" s="69"/>
      <c r="FVL7" s="69"/>
      <c r="FVM7" s="69"/>
      <c r="FVN7" s="69"/>
      <c r="FVO7" s="69"/>
      <c r="FVP7" s="69"/>
      <c r="FVQ7" s="69"/>
      <c r="FVR7" s="69"/>
      <c r="FVS7" s="69"/>
      <c r="FVT7" s="69"/>
      <c r="FVU7" s="69"/>
      <c r="FVV7" s="69"/>
      <c r="FVW7" s="69"/>
      <c r="FVX7" s="69"/>
      <c r="FVY7" s="69"/>
      <c r="FVZ7" s="69"/>
      <c r="FWA7" s="69"/>
      <c r="FWB7" s="69"/>
      <c r="FWC7" s="69"/>
      <c r="FWD7" s="69"/>
      <c r="FWE7" s="69"/>
      <c r="FWF7" s="69"/>
      <c r="FWG7" s="69"/>
      <c r="FWH7" s="69"/>
      <c r="FWI7" s="69"/>
      <c r="FWJ7" s="69"/>
      <c r="FWK7" s="69"/>
      <c r="FWL7" s="69"/>
      <c r="FWM7" s="69"/>
      <c r="FWN7" s="69"/>
      <c r="FWO7" s="69"/>
      <c r="FWP7" s="69"/>
      <c r="FWQ7" s="69"/>
      <c r="FWR7" s="69"/>
      <c r="FWS7" s="69"/>
      <c r="FWT7" s="69"/>
      <c r="FWU7" s="69"/>
      <c r="FWV7" s="69"/>
      <c r="FWW7" s="69"/>
      <c r="FWX7" s="69"/>
      <c r="FWY7" s="69"/>
      <c r="FWZ7" s="69"/>
      <c r="FXA7" s="69"/>
      <c r="FXB7" s="69"/>
      <c r="FXC7" s="69"/>
      <c r="FXD7" s="69"/>
      <c r="FXE7" s="69"/>
      <c r="FXF7" s="69"/>
      <c r="FXG7" s="69"/>
      <c r="FXH7" s="69"/>
      <c r="FXI7" s="69"/>
      <c r="FXJ7" s="69"/>
      <c r="FXK7" s="69"/>
      <c r="FXL7" s="69"/>
      <c r="FXM7" s="69"/>
      <c r="FXN7" s="69"/>
      <c r="FXO7" s="69"/>
      <c r="FXP7" s="69"/>
      <c r="FXQ7" s="69"/>
      <c r="FXR7" s="69"/>
      <c r="FXS7" s="69"/>
      <c r="FXT7" s="69"/>
      <c r="FXU7" s="69"/>
      <c r="FXV7" s="69"/>
      <c r="FXW7" s="69"/>
      <c r="FXX7" s="69"/>
      <c r="FXY7" s="69"/>
      <c r="FXZ7" s="69"/>
      <c r="FYA7" s="69"/>
      <c r="FYB7" s="69"/>
      <c r="FYC7" s="69"/>
      <c r="FYD7" s="69"/>
      <c r="FYE7" s="69"/>
      <c r="FYF7" s="69"/>
      <c r="FYG7" s="69"/>
      <c r="FYH7" s="69"/>
      <c r="FYI7" s="69"/>
      <c r="FYJ7" s="69"/>
      <c r="FYK7" s="69"/>
      <c r="FYL7" s="69"/>
      <c r="FYM7" s="69"/>
      <c r="FYN7" s="69"/>
      <c r="FYO7" s="69"/>
      <c r="FYP7" s="69"/>
      <c r="FYQ7" s="69"/>
      <c r="FYR7" s="69"/>
      <c r="FYS7" s="69"/>
      <c r="FYT7" s="69"/>
      <c r="FYU7" s="69"/>
      <c r="FYV7" s="69"/>
      <c r="FYW7" s="69"/>
      <c r="FYX7" s="69"/>
      <c r="FYY7" s="69"/>
      <c r="FYZ7" s="69"/>
      <c r="FZA7" s="69"/>
      <c r="FZB7" s="69"/>
      <c r="FZC7" s="69"/>
      <c r="FZD7" s="69"/>
      <c r="FZE7" s="69"/>
      <c r="FZF7" s="69"/>
      <c r="FZG7" s="69"/>
      <c r="FZH7" s="69"/>
      <c r="FZI7" s="69"/>
      <c r="FZJ7" s="69"/>
      <c r="FZK7" s="69"/>
      <c r="FZL7" s="69"/>
      <c r="FZM7" s="69"/>
      <c r="FZN7" s="69"/>
      <c r="FZO7" s="69"/>
      <c r="FZP7" s="69"/>
      <c r="FZQ7" s="69"/>
      <c r="FZR7" s="69"/>
      <c r="FZS7" s="69"/>
      <c r="FZT7" s="69"/>
      <c r="FZU7" s="69"/>
      <c r="FZV7" s="69"/>
      <c r="FZW7" s="69"/>
      <c r="FZX7" s="69"/>
      <c r="FZY7" s="69"/>
      <c r="FZZ7" s="69"/>
      <c r="GAA7" s="69"/>
      <c r="GAB7" s="69"/>
      <c r="GAC7" s="69"/>
      <c r="GAD7" s="69"/>
      <c r="GAE7" s="69"/>
      <c r="GAF7" s="69"/>
      <c r="GAG7" s="69"/>
      <c r="GAH7" s="69"/>
      <c r="GAI7" s="69"/>
      <c r="GAJ7" s="69"/>
      <c r="GAK7" s="69"/>
      <c r="GAL7" s="69"/>
      <c r="GAM7" s="69"/>
      <c r="GAN7" s="69"/>
      <c r="GAO7" s="69"/>
      <c r="GAP7" s="69"/>
      <c r="GAQ7" s="69"/>
      <c r="GAR7" s="69"/>
      <c r="GAS7" s="69"/>
      <c r="GAT7" s="69"/>
      <c r="GAU7" s="69"/>
      <c r="GAV7" s="69"/>
      <c r="GAW7" s="69"/>
      <c r="GAX7" s="69"/>
      <c r="GAY7" s="69"/>
      <c r="GAZ7" s="69"/>
      <c r="GBA7" s="69"/>
      <c r="GBB7" s="69"/>
      <c r="GBC7" s="69"/>
      <c r="GBD7" s="69"/>
      <c r="GBE7" s="69"/>
      <c r="GBF7" s="69"/>
      <c r="GBG7" s="69"/>
      <c r="GBH7" s="69"/>
      <c r="GBI7" s="69"/>
      <c r="GBJ7" s="69"/>
      <c r="GBK7" s="69"/>
      <c r="GBL7" s="69"/>
      <c r="GBM7" s="69"/>
      <c r="GBN7" s="69"/>
      <c r="GBO7" s="69"/>
      <c r="GBP7" s="69"/>
      <c r="GBQ7" s="69"/>
      <c r="GBR7" s="69"/>
      <c r="GBS7" s="69"/>
      <c r="GBT7" s="69"/>
      <c r="GBU7" s="69"/>
      <c r="GBV7" s="69"/>
      <c r="GBW7" s="69"/>
      <c r="GBX7" s="69"/>
      <c r="GBY7" s="69"/>
      <c r="GBZ7" s="69"/>
      <c r="GCA7" s="69"/>
      <c r="GCB7" s="69"/>
      <c r="GCC7" s="69"/>
      <c r="GCD7" s="69"/>
      <c r="GCE7" s="69"/>
      <c r="GCF7" s="69"/>
      <c r="GCG7" s="69"/>
      <c r="GCH7" s="69"/>
      <c r="GCI7" s="69"/>
      <c r="GCJ7" s="69"/>
      <c r="GCK7" s="69"/>
      <c r="GCL7" s="69"/>
      <c r="GCM7" s="69"/>
      <c r="GCN7" s="69"/>
      <c r="GCO7" s="69"/>
      <c r="GCP7" s="69"/>
      <c r="GCQ7" s="69"/>
      <c r="GCR7" s="69"/>
      <c r="GCS7" s="69"/>
      <c r="GCT7" s="69"/>
      <c r="GCU7" s="69"/>
      <c r="GCV7" s="69"/>
      <c r="GCW7" s="69"/>
      <c r="GCX7" s="69"/>
      <c r="GCY7" s="69"/>
      <c r="GCZ7" s="69"/>
      <c r="GDA7" s="69"/>
      <c r="GDB7" s="69"/>
      <c r="GDC7" s="69"/>
      <c r="GDD7" s="69"/>
      <c r="GDE7" s="69"/>
      <c r="GDF7" s="69"/>
      <c r="GDG7" s="69"/>
      <c r="GDH7" s="69"/>
      <c r="GDI7" s="69"/>
      <c r="GDJ7" s="69"/>
      <c r="GDK7" s="69"/>
      <c r="GDL7" s="69"/>
      <c r="GDM7" s="69"/>
      <c r="GDN7" s="69"/>
      <c r="GDO7" s="69"/>
      <c r="GDP7" s="69"/>
      <c r="GDQ7" s="69"/>
      <c r="GDR7" s="69"/>
      <c r="GDS7" s="69"/>
      <c r="GDT7" s="69"/>
      <c r="GDU7" s="69"/>
      <c r="GDV7" s="69"/>
      <c r="GDW7" s="69"/>
      <c r="GDX7" s="69"/>
      <c r="GDY7" s="69"/>
      <c r="GDZ7" s="69"/>
      <c r="GEA7" s="69"/>
      <c r="GEB7" s="69"/>
      <c r="GEC7" s="69"/>
      <c r="GED7" s="69"/>
      <c r="GEE7" s="69"/>
      <c r="GEF7" s="69"/>
      <c r="GEG7" s="69"/>
      <c r="GEH7" s="69"/>
      <c r="GEI7" s="69"/>
      <c r="GEJ7" s="69"/>
      <c r="GEK7" s="69"/>
      <c r="GEL7" s="69"/>
      <c r="GEM7" s="69"/>
      <c r="GEN7" s="69"/>
      <c r="GEO7" s="69"/>
      <c r="GEP7" s="69"/>
      <c r="GEQ7" s="69"/>
      <c r="GER7" s="69"/>
      <c r="GES7" s="69"/>
      <c r="GET7" s="69"/>
      <c r="GEU7" s="69"/>
      <c r="GEV7" s="69"/>
      <c r="GEW7" s="69"/>
      <c r="GEX7" s="69"/>
      <c r="GEY7" s="69"/>
      <c r="GEZ7" s="69"/>
      <c r="GFA7" s="69"/>
      <c r="GFB7" s="69"/>
      <c r="GFC7" s="69"/>
      <c r="GFD7" s="69"/>
      <c r="GFE7" s="69"/>
      <c r="GFF7" s="69"/>
      <c r="GFG7" s="69"/>
      <c r="GFH7" s="69"/>
      <c r="GFI7" s="69"/>
      <c r="GFJ7" s="69"/>
      <c r="GFK7" s="69"/>
      <c r="GFL7" s="69"/>
      <c r="GFM7" s="69"/>
      <c r="GFN7" s="69"/>
      <c r="GFO7" s="69"/>
      <c r="GFP7" s="69"/>
      <c r="GFQ7" s="69"/>
      <c r="GFR7" s="69"/>
      <c r="GFS7" s="69"/>
      <c r="GFT7" s="69"/>
      <c r="GFU7" s="69"/>
      <c r="GFV7" s="69"/>
      <c r="GFW7" s="69"/>
      <c r="GFX7" s="69"/>
      <c r="GFY7" s="69"/>
      <c r="GFZ7" s="69"/>
      <c r="GGA7" s="69"/>
      <c r="GGB7" s="69"/>
      <c r="GGC7" s="69"/>
      <c r="GGD7" s="69"/>
      <c r="GGE7" s="69"/>
      <c r="GGF7" s="69"/>
      <c r="GGG7" s="69"/>
      <c r="GGH7" s="69"/>
      <c r="GGI7" s="69"/>
      <c r="GGJ7" s="69"/>
      <c r="GGK7" s="69"/>
      <c r="GGL7" s="69"/>
      <c r="GGM7" s="69"/>
      <c r="GGN7" s="69"/>
      <c r="GGO7" s="69"/>
      <c r="GGP7" s="69"/>
      <c r="GGQ7" s="69"/>
      <c r="GGR7" s="69"/>
      <c r="GGS7" s="69"/>
      <c r="GGT7" s="69"/>
      <c r="GGU7" s="69"/>
      <c r="GGV7" s="69"/>
      <c r="GGW7" s="69"/>
      <c r="GGX7" s="69"/>
      <c r="GGY7" s="69"/>
      <c r="GGZ7" s="69"/>
      <c r="GHA7" s="69"/>
      <c r="GHB7" s="69"/>
      <c r="GHC7" s="69"/>
      <c r="GHD7" s="69"/>
      <c r="GHE7" s="69"/>
      <c r="GHF7" s="69"/>
      <c r="GHG7" s="69"/>
      <c r="GHH7" s="69"/>
      <c r="GHI7" s="69"/>
      <c r="GHJ7" s="69"/>
      <c r="GHK7" s="69"/>
      <c r="GHL7" s="69"/>
      <c r="GHM7" s="69"/>
      <c r="GHN7" s="69"/>
      <c r="GHO7" s="69"/>
      <c r="GHP7" s="69"/>
      <c r="GHQ7" s="69"/>
      <c r="GHR7" s="69"/>
      <c r="GHS7" s="69"/>
      <c r="GHT7" s="69"/>
      <c r="GHU7" s="69"/>
      <c r="GHV7" s="69"/>
      <c r="GHW7" s="69"/>
      <c r="GHX7" s="69"/>
      <c r="GHY7" s="69"/>
      <c r="GHZ7" s="69"/>
      <c r="GIA7" s="69"/>
      <c r="GIB7" s="69"/>
      <c r="GIC7" s="69"/>
      <c r="GID7" s="69"/>
      <c r="GIE7" s="69"/>
      <c r="GIF7" s="69"/>
      <c r="GIG7" s="69"/>
      <c r="GIH7" s="69"/>
      <c r="GII7" s="69"/>
      <c r="GIJ7" s="69"/>
      <c r="GIK7" s="69"/>
      <c r="GIL7" s="69"/>
      <c r="GIM7" s="69"/>
      <c r="GIN7" s="69"/>
      <c r="GIO7" s="69"/>
      <c r="GIP7" s="69"/>
      <c r="GIQ7" s="69"/>
      <c r="GIR7" s="69"/>
      <c r="GIS7" s="69"/>
      <c r="GIT7" s="69"/>
      <c r="GIU7" s="69"/>
      <c r="GIV7" s="69"/>
      <c r="GIW7" s="69"/>
      <c r="GIX7" s="69"/>
      <c r="GIY7" s="69"/>
      <c r="GIZ7" s="69"/>
      <c r="GJA7" s="69"/>
      <c r="GJB7" s="69"/>
      <c r="GJC7" s="69"/>
      <c r="GJD7" s="69"/>
      <c r="GJE7" s="69"/>
      <c r="GJF7" s="69"/>
      <c r="GJG7" s="69"/>
      <c r="GJH7" s="69"/>
      <c r="GJI7" s="69"/>
      <c r="GJJ7" s="69"/>
      <c r="GJK7" s="69"/>
      <c r="GJL7" s="69"/>
      <c r="GJM7" s="69"/>
      <c r="GJN7" s="69"/>
      <c r="GJO7" s="69"/>
      <c r="GJP7" s="69"/>
      <c r="GJQ7" s="69"/>
      <c r="GJR7" s="69"/>
      <c r="GJS7" s="69"/>
      <c r="GJT7" s="69"/>
      <c r="GJU7" s="69"/>
      <c r="GJV7" s="69"/>
      <c r="GJW7" s="69"/>
      <c r="GJX7" s="69"/>
      <c r="GJY7" s="69"/>
      <c r="GJZ7" s="69"/>
      <c r="GKA7" s="69"/>
      <c r="GKB7" s="69"/>
      <c r="GKC7" s="69"/>
      <c r="GKD7" s="69"/>
      <c r="GKE7" s="69"/>
      <c r="GKF7" s="69"/>
      <c r="GKG7" s="69"/>
      <c r="GKH7" s="69"/>
      <c r="GKI7" s="69"/>
      <c r="GKJ7" s="69"/>
      <c r="GKK7" s="69"/>
      <c r="GKL7" s="69"/>
      <c r="GKM7" s="69"/>
      <c r="GKN7" s="69"/>
      <c r="GKO7" s="69"/>
      <c r="GKP7" s="69"/>
      <c r="GKQ7" s="69"/>
      <c r="GKR7" s="69"/>
      <c r="GKS7" s="69"/>
      <c r="GKT7" s="69"/>
      <c r="GKU7" s="69"/>
      <c r="GKV7" s="69"/>
      <c r="GKW7" s="69"/>
      <c r="GKX7" s="69"/>
      <c r="GKY7" s="69"/>
      <c r="GKZ7" s="69"/>
      <c r="GLA7" s="69"/>
      <c r="GLB7" s="69"/>
      <c r="GLC7" s="69"/>
      <c r="GLD7" s="69"/>
      <c r="GLE7" s="69"/>
      <c r="GLF7" s="69"/>
      <c r="GLG7" s="69"/>
      <c r="GLH7" s="69"/>
      <c r="GLI7" s="69"/>
      <c r="GLJ7" s="69"/>
      <c r="GLK7" s="69"/>
      <c r="GLL7" s="69"/>
      <c r="GLM7" s="69"/>
      <c r="GLN7" s="69"/>
      <c r="GLO7" s="69"/>
      <c r="GLP7" s="69"/>
      <c r="GLQ7" s="69"/>
      <c r="GLR7" s="69"/>
      <c r="GLS7" s="69"/>
      <c r="GLT7" s="69"/>
      <c r="GLU7" s="69"/>
      <c r="GLV7" s="69"/>
      <c r="GLW7" s="69"/>
      <c r="GLX7" s="69"/>
      <c r="GLY7" s="69"/>
      <c r="GLZ7" s="69"/>
      <c r="GMA7" s="69"/>
      <c r="GMB7" s="69"/>
      <c r="GMC7" s="69"/>
      <c r="GMD7" s="69"/>
      <c r="GME7" s="69"/>
      <c r="GMF7" s="69"/>
      <c r="GMG7" s="69"/>
      <c r="GMH7" s="69"/>
      <c r="GMI7" s="69"/>
      <c r="GMJ7" s="69"/>
      <c r="GMK7" s="69"/>
      <c r="GML7" s="69"/>
      <c r="GMM7" s="69"/>
      <c r="GMN7" s="69"/>
      <c r="GMO7" s="69"/>
      <c r="GMP7" s="69"/>
      <c r="GMQ7" s="69"/>
      <c r="GMR7" s="69"/>
      <c r="GMS7" s="69"/>
      <c r="GMT7" s="69"/>
      <c r="GMU7" s="69"/>
      <c r="GMV7" s="69"/>
      <c r="GMW7" s="69"/>
      <c r="GMX7" s="69"/>
      <c r="GMY7" s="69"/>
      <c r="GMZ7" s="69"/>
      <c r="GNA7" s="69"/>
      <c r="GNB7" s="69"/>
      <c r="GNC7" s="69"/>
      <c r="GND7" s="69"/>
      <c r="GNE7" s="69"/>
      <c r="GNF7" s="69"/>
      <c r="GNG7" s="69"/>
      <c r="GNH7" s="69"/>
      <c r="GNI7" s="69"/>
      <c r="GNJ7" s="69"/>
      <c r="GNK7" s="69"/>
      <c r="GNL7" s="69"/>
      <c r="GNM7" s="69"/>
      <c r="GNN7" s="69"/>
      <c r="GNO7" s="69"/>
      <c r="GNP7" s="69"/>
      <c r="GNQ7" s="69"/>
      <c r="GNR7" s="69"/>
      <c r="GNS7" s="69"/>
      <c r="GNT7" s="69"/>
      <c r="GNU7" s="69"/>
      <c r="GNV7" s="69"/>
      <c r="GNW7" s="69"/>
      <c r="GNX7" s="69"/>
      <c r="GNY7" s="69"/>
      <c r="GNZ7" s="69"/>
      <c r="GOA7" s="69"/>
      <c r="GOB7" s="69"/>
      <c r="GOC7" s="69"/>
      <c r="GOD7" s="69"/>
      <c r="GOE7" s="69"/>
      <c r="GOF7" s="69"/>
      <c r="GOG7" s="69"/>
      <c r="GOH7" s="69"/>
      <c r="GOI7" s="69"/>
      <c r="GOJ7" s="69"/>
      <c r="GOK7" s="69"/>
      <c r="GOL7" s="69"/>
      <c r="GOM7" s="69"/>
      <c r="GON7" s="69"/>
      <c r="GOO7" s="69"/>
      <c r="GOP7" s="69"/>
      <c r="GOQ7" s="69"/>
      <c r="GOR7" s="69"/>
      <c r="GOS7" s="69"/>
      <c r="GOT7" s="69"/>
      <c r="GOU7" s="69"/>
      <c r="GOV7" s="69"/>
      <c r="GOW7" s="69"/>
      <c r="GOX7" s="69"/>
      <c r="GOY7" s="69"/>
      <c r="GOZ7" s="69"/>
      <c r="GPA7" s="69"/>
      <c r="GPB7" s="69"/>
      <c r="GPC7" s="69"/>
      <c r="GPD7" s="69"/>
      <c r="GPE7" s="69"/>
      <c r="GPF7" s="69"/>
      <c r="GPG7" s="69"/>
      <c r="GPH7" s="69"/>
      <c r="GPI7" s="69"/>
      <c r="GPJ7" s="69"/>
      <c r="GPK7" s="69"/>
      <c r="GPL7" s="69"/>
      <c r="GPM7" s="69"/>
      <c r="GPN7" s="69"/>
      <c r="GPO7" s="69"/>
      <c r="GPP7" s="69"/>
      <c r="GPQ7" s="69"/>
      <c r="GPR7" s="69"/>
      <c r="GPS7" s="69"/>
      <c r="GPT7" s="69"/>
      <c r="GPU7" s="69"/>
      <c r="GPV7" s="69"/>
      <c r="GPW7" s="69"/>
      <c r="GPX7" s="69"/>
      <c r="GPY7" s="69"/>
      <c r="GPZ7" s="69"/>
      <c r="GQA7" s="69"/>
      <c r="GQB7" s="69"/>
      <c r="GQC7" s="69"/>
      <c r="GQD7" s="69"/>
      <c r="GQE7" s="69"/>
      <c r="GQF7" s="69"/>
      <c r="GQG7" s="69"/>
      <c r="GQH7" s="69"/>
      <c r="GQI7" s="69"/>
      <c r="GQJ7" s="69"/>
      <c r="GQK7" s="69"/>
      <c r="GQL7" s="69"/>
      <c r="GQM7" s="69"/>
      <c r="GQN7" s="69"/>
      <c r="GQO7" s="69"/>
      <c r="GQP7" s="69"/>
      <c r="GQQ7" s="69"/>
      <c r="GQR7" s="69"/>
      <c r="GQS7" s="69"/>
      <c r="GQT7" s="69"/>
      <c r="GQU7" s="69"/>
      <c r="GQV7" s="69"/>
      <c r="GQW7" s="69"/>
      <c r="GQX7" s="69"/>
      <c r="GQY7" s="69"/>
      <c r="GQZ7" s="69"/>
      <c r="GRA7" s="69"/>
      <c r="GRB7" s="69"/>
      <c r="GRC7" s="69"/>
      <c r="GRD7" s="69"/>
      <c r="GRE7" s="69"/>
      <c r="GRF7" s="69"/>
      <c r="GRG7" s="69"/>
      <c r="GRH7" s="69"/>
      <c r="GRI7" s="69"/>
      <c r="GRJ7" s="69"/>
      <c r="GRK7" s="69"/>
      <c r="GRL7" s="69"/>
      <c r="GRM7" s="69"/>
      <c r="GRN7" s="69"/>
      <c r="GRO7" s="69"/>
      <c r="GRP7" s="69"/>
      <c r="GRQ7" s="69"/>
      <c r="GRR7" s="69"/>
      <c r="GRS7" s="69"/>
      <c r="GRT7" s="69"/>
      <c r="GRU7" s="69"/>
      <c r="GRV7" s="69"/>
      <c r="GRW7" s="69"/>
      <c r="GRX7" s="69"/>
      <c r="GRY7" s="69"/>
      <c r="GRZ7" s="69"/>
      <c r="GSA7" s="69"/>
      <c r="GSB7" s="69"/>
      <c r="GSC7" s="69"/>
      <c r="GSD7" s="69"/>
      <c r="GSE7" s="69"/>
      <c r="GSF7" s="69"/>
      <c r="GSG7" s="69"/>
      <c r="GSH7" s="69"/>
      <c r="GSI7" s="69"/>
      <c r="GSJ7" s="69"/>
      <c r="GSK7" s="69"/>
      <c r="GSL7" s="69"/>
      <c r="GSM7" s="69"/>
      <c r="GSN7" s="69"/>
      <c r="GSO7" s="69"/>
      <c r="GSP7" s="69"/>
      <c r="GSQ7" s="69"/>
      <c r="GSR7" s="69"/>
      <c r="GSS7" s="69"/>
      <c r="GST7" s="69"/>
      <c r="GSU7" s="69"/>
      <c r="GSV7" s="69"/>
      <c r="GSW7" s="69"/>
      <c r="GSX7" s="69"/>
      <c r="GSY7" s="69"/>
      <c r="GSZ7" s="69"/>
      <c r="GTA7" s="69"/>
      <c r="GTB7" s="69"/>
      <c r="GTC7" s="69"/>
      <c r="GTD7" s="69"/>
      <c r="GTE7" s="69"/>
      <c r="GTF7" s="69"/>
      <c r="GTG7" s="69"/>
      <c r="GTH7" s="69"/>
      <c r="GTI7" s="69"/>
      <c r="GTJ7" s="69"/>
      <c r="GTK7" s="69"/>
      <c r="GTL7" s="69"/>
      <c r="GTM7" s="69"/>
      <c r="GTN7" s="69"/>
      <c r="GTO7" s="69"/>
      <c r="GTP7" s="69"/>
      <c r="GTQ7" s="69"/>
      <c r="GTR7" s="69"/>
      <c r="GTS7" s="69"/>
      <c r="GTT7" s="69"/>
      <c r="GTU7" s="69"/>
      <c r="GTV7" s="69"/>
      <c r="GTW7" s="69"/>
      <c r="GTX7" s="69"/>
      <c r="GTY7" s="69"/>
      <c r="GTZ7" s="69"/>
      <c r="GUA7" s="69"/>
      <c r="GUB7" s="69"/>
      <c r="GUC7" s="69"/>
      <c r="GUD7" s="69"/>
      <c r="GUE7" s="69"/>
      <c r="GUF7" s="69"/>
      <c r="GUG7" s="69"/>
      <c r="GUH7" s="69"/>
      <c r="GUI7" s="69"/>
      <c r="GUJ7" s="69"/>
      <c r="GUK7" s="69"/>
      <c r="GUL7" s="69"/>
      <c r="GUM7" s="69"/>
      <c r="GUN7" s="69"/>
      <c r="GUO7" s="69"/>
      <c r="GUP7" s="69"/>
      <c r="GUQ7" s="69"/>
      <c r="GUR7" s="69"/>
      <c r="GUS7" s="69"/>
      <c r="GUT7" s="69"/>
      <c r="GUU7" s="69"/>
      <c r="GUV7" s="69"/>
      <c r="GUW7" s="69"/>
      <c r="GUX7" s="69"/>
      <c r="GUY7" s="69"/>
      <c r="GUZ7" s="69"/>
      <c r="GVA7" s="69"/>
      <c r="GVB7" s="69"/>
      <c r="GVC7" s="69"/>
      <c r="GVD7" s="69"/>
      <c r="GVE7" s="69"/>
      <c r="GVF7" s="69"/>
      <c r="GVG7" s="69"/>
      <c r="GVH7" s="69"/>
      <c r="GVI7" s="69"/>
      <c r="GVJ7" s="69"/>
      <c r="GVK7" s="69"/>
      <c r="GVL7" s="69"/>
      <c r="GVM7" s="69"/>
      <c r="GVN7" s="69"/>
      <c r="GVO7" s="69"/>
      <c r="GVP7" s="69"/>
      <c r="GVQ7" s="69"/>
      <c r="GVR7" s="69"/>
      <c r="GVS7" s="69"/>
      <c r="GVT7" s="69"/>
      <c r="GVU7" s="69"/>
      <c r="GVV7" s="69"/>
      <c r="GVW7" s="69"/>
      <c r="GVX7" s="69"/>
      <c r="GVY7" s="69"/>
      <c r="GVZ7" s="69"/>
      <c r="GWA7" s="69"/>
      <c r="GWB7" s="69"/>
      <c r="GWC7" s="69"/>
      <c r="GWD7" s="69"/>
      <c r="GWE7" s="69"/>
      <c r="GWF7" s="69"/>
      <c r="GWG7" s="69"/>
      <c r="GWH7" s="69"/>
      <c r="GWI7" s="69"/>
      <c r="GWJ7" s="69"/>
      <c r="GWK7" s="69"/>
      <c r="GWL7" s="69"/>
      <c r="GWM7" s="69"/>
      <c r="GWN7" s="69"/>
      <c r="GWO7" s="69"/>
      <c r="GWP7" s="69"/>
      <c r="GWQ7" s="69"/>
      <c r="GWR7" s="69"/>
      <c r="GWS7" s="69"/>
      <c r="GWT7" s="69"/>
      <c r="GWU7" s="69"/>
      <c r="GWV7" s="69"/>
      <c r="GWW7" s="69"/>
      <c r="GWX7" s="69"/>
      <c r="GWY7" s="69"/>
      <c r="GWZ7" s="69"/>
      <c r="GXA7" s="69"/>
      <c r="GXB7" s="69"/>
      <c r="GXC7" s="69"/>
      <c r="GXD7" s="69"/>
      <c r="GXE7" s="69"/>
      <c r="GXF7" s="69"/>
      <c r="GXG7" s="69"/>
      <c r="GXH7" s="69"/>
      <c r="GXI7" s="69"/>
      <c r="GXJ7" s="69"/>
      <c r="GXK7" s="69"/>
      <c r="GXL7" s="69"/>
      <c r="GXM7" s="69"/>
      <c r="GXN7" s="69"/>
      <c r="GXO7" s="69"/>
      <c r="GXP7" s="69"/>
      <c r="GXQ7" s="69"/>
      <c r="GXR7" s="69"/>
      <c r="GXS7" s="69"/>
      <c r="GXT7" s="69"/>
      <c r="GXU7" s="69"/>
      <c r="GXV7" s="69"/>
      <c r="GXW7" s="69"/>
      <c r="GXX7" s="69"/>
      <c r="GXY7" s="69"/>
      <c r="GXZ7" s="69"/>
      <c r="GYA7" s="69"/>
      <c r="GYB7" s="69"/>
      <c r="GYC7" s="69"/>
      <c r="GYD7" s="69"/>
      <c r="GYE7" s="69"/>
      <c r="GYF7" s="69"/>
      <c r="GYG7" s="69"/>
      <c r="GYH7" s="69"/>
      <c r="GYI7" s="69"/>
      <c r="GYJ7" s="69"/>
      <c r="GYK7" s="69"/>
      <c r="GYL7" s="69"/>
      <c r="GYM7" s="69"/>
      <c r="GYN7" s="69"/>
      <c r="GYO7" s="69"/>
      <c r="GYP7" s="69"/>
      <c r="GYQ7" s="69"/>
      <c r="GYR7" s="69"/>
      <c r="GYS7" s="69"/>
      <c r="GYT7" s="69"/>
      <c r="GYU7" s="69"/>
      <c r="GYV7" s="69"/>
      <c r="GYW7" s="69"/>
      <c r="GYX7" s="69"/>
      <c r="GYY7" s="69"/>
      <c r="GYZ7" s="69"/>
      <c r="GZA7" s="69"/>
      <c r="GZB7" s="69"/>
      <c r="GZC7" s="69"/>
      <c r="GZD7" s="69"/>
      <c r="GZE7" s="69"/>
      <c r="GZF7" s="69"/>
      <c r="GZG7" s="69"/>
      <c r="GZH7" s="69"/>
      <c r="GZI7" s="69"/>
      <c r="GZJ7" s="69"/>
      <c r="GZK7" s="69"/>
      <c r="GZL7" s="69"/>
      <c r="GZM7" s="69"/>
      <c r="GZN7" s="69"/>
      <c r="GZO7" s="69"/>
      <c r="GZP7" s="69"/>
      <c r="GZQ7" s="69"/>
      <c r="GZR7" s="69"/>
      <c r="GZS7" s="69"/>
      <c r="GZT7" s="69"/>
      <c r="GZU7" s="69"/>
      <c r="GZV7" s="69"/>
      <c r="GZW7" s="69"/>
      <c r="GZX7" s="69"/>
      <c r="GZY7" s="69"/>
      <c r="GZZ7" s="69"/>
      <c r="HAA7" s="69"/>
      <c r="HAB7" s="69"/>
      <c r="HAC7" s="69"/>
      <c r="HAD7" s="69"/>
      <c r="HAE7" s="69"/>
      <c r="HAF7" s="69"/>
      <c r="HAG7" s="69"/>
      <c r="HAH7" s="69"/>
      <c r="HAI7" s="69"/>
      <c r="HAJ7" s="69"/>
      <c r="HAK7" s="69"/>
      <c r="HAL7" s="69"/>
      <c r="HAM7" s="69"/>
      <c r="HAN7" s="69"/>
      <c r="HAO7" s="69"/>
      <c r="HAP7" s="69"/>
      <c r="HAQ7" s="69"/>
      <c r="HAR7" s="69"/>
      <c r="HAS7" s="69"/>
      <c r="HAT7" s="69"/>
      <c r="HAU7" s="69"/>
      <c r="HAV7" s="69"/>
      <c r="HAW7" s="69"/>
      <c r="HAX7" s="69"/>
      <c r="HAY7" s="69"/>
      <c r="HAZ7" s="69"/>
      <c r="HBA7" s="69"/>
      <c r="HBB7" s="69"/>
      <c r="HBC7" s="69"/>
      <c r="HBD7" s="69"/>
      <c r="HBE7" s="69"/>
      <c r="HBF7" s="69"/>
      <c r="HBG7" s="69"/>
      <c r="HBH7" s="69"/>
      <c r="HBI7" s="69"/>
      <c r="HBJ7" s="69"/>
      <c r="HBK7" s="69"/>
      <c r="HBL7" s="69"/>
      <c r="HBM7" s="69"/>
      <c r="HBN7" s="69"/>
      <c r="HBO7" s="69"/>
      <c r="HBP7" s="69"/>
      <c r="HBQ7" s="69"/>
      <c r="HBR7" s="69"/>
      <c r="HBS7" s="69"/>
      <c r="HBT7" s="69"/>
      <c r="HBU7" s="69"/>
      <c r="HBV7" s="69"/>
      <c r="HBW7" s="69"/>
      <c r="HBX7" s="69"/>
      <c r="HBY7" s="69"/>
      <c r="HBZ7" s="69"/>
      <c r="HCA7" s="69"/>
      <c r="HCB7" s="69"/>
      <c r="HCC7" s="69"/>
      <c r="HCD7" s="69"/>
      <c r="HCE7" s="69"/>
      <c r="HCF7" s="69"/>
      <c r="HCG7" s="69"/>
      <c r="HCH7" s="69"/>
      <c r="HCI7" s="69"/>
      <c r="HCJ7" s="69"/>
      <c r="HCK7" s="69"/>
      <c r="HCL7" s="69"/>
      <c r="HCM7" s="69"/>
      <c r="HCN7" s="69"/>
      <c r="HCO7" s="69"/>
      <c r="HCP7" s="69"/>
      <c r="HCQ7" s="69"/>
      <c r="HCR7" s="69"/>
      <c r="HCS7" s="69"/>
      <c r="HCT7" s="69"/>
      <c r="HCU7" s="69"/>
      <c r="HCV7" s="69"/>
      <c r="HCW7" s="69"/>
      <c r="HCX7" s="69"/>
      <c r="HCY7" s="69"/>
      <c r="HCZ7" s="69"/>
      <c r="HDA7" s="69"/>
      <c r="HDB7" s="69"/>
      <c r="HDC7" s="69"/>
      <c r="HDD7" s="69"/>
      <c r="HDE7" s="69"/>
      <c r="HDF7" s="69"/>
      <c r="HDG7" s="69"/>
      <c r="HDH7" s="69"/>
      <c r="HDI7" s="69"/>
      <c r="HDJ7" s="69"/>
      <c r="HDK7" s="69"/>
      <c r="HDL7" s="69"/>
      <c r="HDM7" s="69"/>
      <c r="HDN7" s="69"/>
      <c r="HDO7" s="69"/>
      <c r="HDP7" s="69"/>
      <c r="HDQ7" s="69"/>
      <c r="HDR7" s="69"/>
      <c r="HDS7" s="69"/>
      <c r="HDT7" s="69"/>
      <c r="HDU7" s="69"/>
      <c r="HDV7" s="69"/>
      <c r="HDW7" s="69"/>
      <c r="HDX7" s="69"/>
      <c r="HDY7" s="69"/>
      <c r="HDZ7" s="69"/>
      <c r="HEA7" s="69"/>
      <c r="HEB7" s="69"/>
      <c r="HEC7" s="69"/>
      <c r="HED7" s="69"/>
      <c r="HEE7" s="69"/>
      <c r="HEF7" s="69"/>
      <c r="HEG7" s="69"/>
      <c r="HEH7" s="69"/>
      <c r="HEI7" s="69"/>
      <c r="HEJ7" s="69"/>
      <c r="HEK7" s="69"/>
      <c r="HEL7" s="69"/>
      <c r="HEM7" s="69"/>
      <c r="HEN7" s="69"/>
      <c r="HEO7" s="69"/>
      <c r="HEP7" s="69"/>
      <c r="HEQ7" s="69"/>
      <c r="HER7" s="69"/>
      <c r="HES7" s="69"/>
      <c r="HET7" s="69"/>
      <c r="HEU7" s="69"/>
      <c r="HEV7" s="69"/>
      <c r="HEW7" s="69"/>
      <c r="HEX7" s="69"/>
      <c r="HEY7" s="69"/>
      <c r="HEZ7" s="69"/>
      <c r="HFA7" s="69"/>
      <c r="HFB7" s="69"/>
      <c r="HFC7" s="69"/>
      <c r="HFD7" s="69"/>
      <c r="HFE7" s="69"/>
      <c r="HFF7" s="69"/>
      <c r="HFG7" s="69"/>
      <c r="HFH7" s="69"/>
      <c r="HFI7" s="69"/>
      <c r="HFJ7" s="69"/>
      <c r="HFK7" s="69"/>
      <c r="HFL7" s="69"/>
      <c r="HFM7" s="69"/>
      <c r="HFN7" s="69"/>
      <c r="HFO7" s="69"/>
      <c r="HFP7" s="69"/>
      <c r="HFQ7" s="69"/>
      <c r="HFR7" s="69"/>
      <c r="HFS7" s="69"/>
      <c r="HFT7" s="69"/>
      <c r="HFU7" s="69"/>
      <c r="HFV7" s="69"/>
      <c r="HFW7" s="69"/>
      <c r="HFX7" s="69"/>
      <c r="HFY7" s="69"/>
      <c r="HFZ7" s="69"/>
      <c r="HGA7" s="69"/>
      <c r="HGB7" s="69"/>
      <c r="HGC7" s="69"/>
      <c r="HGD7" s="69"/>
      <c r="HGE7" s="69"/>
      <c r="HGF7" s="69"/>
      <c r="HGG7" s="69"/>
      <c r="HGH7" s="69"/>
      <c r="HGI7" s="69"/>
      <c r="HGJ7" s="69"/>
      <c r="HGK7" s="69"/>
      <c r="HGL7" s="69"/>
      <c r="HGM7" s="69"/>
      <c r="HGN7" s="69"/>
      <c r="HGO7" s="69"/>
      <c r="HGP7" s="69"/>
      <c r="HGQ7" s="69"/>
      <c r="HGR7" s="69"/>
      <c r="HGS7" s="69"/>
      <c r="HGT7" s="69"/>
      <c r="HGU7" s="69"/>
      <c r="HGV7" s="69"/>
      <c r="HGW7" s="69"/>
      <c r="HGX7" s="69"/>
      <c r="HGY7" s="69"/>
      <c r="HGZ7" s="69"/>
      <c r="HHA7" s="69"/>
      <c r="HHB7" s="69"/>
      <c r="HHC7" s="69"/>
      <c r="HHD7" s="69"/>
      <c r="HHE7" s="69"/>
      <c r="HHF7" s="69"/>
      <c r="HHG7" s="69"/>
      <c r="HHH7" s="69"/>
      <c r="HHI7" s="69"/>
      <c r="HHJ7" s="69"/>
      <c r="HHK7" s="69"/>
      <c r="HHL7" s="69"/>
      <c r="HHM7" s="69"/>
      <c r="HHN7" s="69"/>
      <c r="HHO7" s="69"/>
      <c r="HHP7" s="69"/>
      <c r="HHQ7" s="69"/>
      <c r="HHR7" s="69"/>
      <c r="HHS7" s="69"/>
      <c r="HHT7" s="69"/>
      <c r="HHU7" s="69"/>
      <c r="HHV7" s="69"/>
      <c r="HHW7" s="69"/>
      <c r="HHX7" s="69"/>
      <c r="HHY7" s="69"/>
      <c r="HHZ7" s="69"/>
      <c r="HIA7" s="69"/>
      <c r="HIB7" s="69"/>
      <c r="HIC7" s="69"/>
      <c r="HID7" s="69"/>
      <c r="HIE7" s="69"/>
      <c r="HIF7" s="69"/>
      <c r="HIG7" s="69"/>
      <c r="HIH7" s="69"/>
      <c r="HII7" s="69"/>
      <c r="HIJ7" s="69"/>
      <c r="HIK7" s="69"/>
      <c r="HIL7" s="69"/>
      <c r="HIM7" s="69"/>
      <c r="HIN7" s="69"/>
      <c r="HIO7" s="69"/>
      <c r="HIP7" s="69"/>
      <c r="HIQ7" s="69"/>
      <c r="HIR7" s="69"/>
      <c r="HIS7" s="69"/>
      <c r="HIT7" s="69"/>
      <c r="HIU7" s="69"/>
      <c r="HIV7" s="69"/>
      <c r="HIW7" s="69"/>
      <c r="HIX7" s="69"/>
      <c r="HIY7" s="69"/>
      <c r="HIZ7" s="69"/>
      <c r="HJA7" s="69"/>
      <c r="HJB7" s="69"/>
      <c r="HJC7" s="69"/>
      <c r="HJD7" s="69"/>
      <c r="HJE7" s="69"/>
      <c r="HJF7" s="69"/>
      <c r="HJG7" s="69"/>
      <c r="HJH7" s="69"/>
      <c r="HJI7" s="69"/>
      <c r="HJJ7" s="69"/>
      <c r="HJK7" s="69"/>
      <c r="HJL7" s="69"/>
      <c r="HJM7" s="69"/>
      <c r="HJN7" s="69"/>
      <c r="HJO7" s="69"/>
      <c r="HJP7" s="69"/>
      <c r="HJQ7" s="69"/>
      <c r="HJR7" s="69"/>
      <c r="HJS7" s="69"/>
      <c r="HJT7" s="69"/>
      <c r="HJU7" s="69"/>
      <c r="HJV7" s="69"/>
      <c r="HJW7" s="69"/>
      <c r="HJX7" s="69"/>
      <c r="HJY7" s="69"/>
      <c r="HJZ7" s="69"/>
      <c r="HKA7" s="69"/>
      <c r="HKB7" s="69"/>
      <c r="HKC7" s="69"/>
      <c r="HKD7" s="69"/>
      <c r="HKE7" s="69"/>
      <c r="HKF7" s="69"/>
      <c r="HKG7" s="69"/>
      <c r="HKH7" s="69"/>
      <c r="HKI7" s="69"/>
      <c r="HKJ7" s="69"/>
      <c r="HKK7" s="69"/>
      <c r="HKL7" s="69"/>
      <c r="HKM7" s="69"/>
      <c r="HKN7" s="69"/>
      <c r="HKO7" s="69"/>
      <c r="HKP7" s="69"/>
      <c r="HKQ7" s="69"/>
      <c r="HKR7" s="69"/>
      <c r="HKS7" s="69"/>
      <c r="HKT7" s="69"/>
      <c r="HKU7" s="69"/>
      <c r="HKV7" s="69"/>
      <c r="HKW7" s="69"/>
      <c r="HKX7" s="69"/>
      <c r="HKY7" s="69"/>
      <c r="HKZ7" s="69"/>
      <c r="HLA7" s="69"/>
      <c r="HLB7" s="69"/>
      <c r="HLC7" s="69"/>
      <c r="HLD7" s="69"/>
      <c r="HLE7" s="69"/>
      <c r="HLF7" s="69"/>
      <c r="HLG7" s="69"/>
      <c r="HLH7" s="69"/>
      <c r="HLI7" s="69"/>
      <c r="HLJ7" s="69"/>
      <c r="HLK7" s="69"/>
      <c r="HLL7" s="69"/>
      <c r="HLM7" s="69"/>
      <c r="HLN7" s="69"/>
      <c r="HLO7" s="69"/>
      <c r="HLP7" s="69"/>
      <c r="HLQ7" s="69"/>
      <c r="HLR7" s="69"/>
      <c r="HLS7" s="69"/>
      <c r="HLT7" s="69"/>
      <c r="HLU7" s="69"/>
      <c r="HLV7" s="69"/>
      <c r="HLW7" s="69"/>
      <c r="HLX7" s="69"/>
      <c r="HLY7" s="69"/>
      <c r="HLZ7" s="69"/>
      <c r="HMA7" s="69"/>
      <c r="HMB7" s="69"/>
      <c r="HMC7" s="69"/>
      <c r="HMD7" s="69"/>
      <c r="HME7" s="69"/>
      <c r="HMF7" s="69"/>
      <c r="HMG7" s="69"/>
      <c r="HMH7" s="69"/>
      <c r="HMI7" s="69"/>
      <c r="HMJ7" s="69"/>
      <c r="HMK7" s="69"/>
      <c r="HML7" s="69"/>
      <c r="HMM7" s="69"/>
      <c r="HMN7" s="69"/>
      <c r="HMO7" s="69"/>
      <c r="HMP7" s="69"/>
      <c r="HMQ7" s="69"/>
      <c r="HMR7" s="69"/>
      <c r="HMS7" s="69"/>
      <c r="HMT7" s="69"/>
      <c r="HMU7" s="69"/>
      <c r="HMV7" s="69"/>
      <c r="HMW7" s="69"/>
      <c r="HMX7" s="69"/>
      <c r="HMY7" s="69"/>
      <c r="HMZ7" s="69"/>
      <c r="HNA7" s="69"/>
      <c r="HNB7" s="69"/>
      <c r="HNC7" s="69"/>
      <c r="HND7" s="69"/>
      <c r="HNE7" s="69"/>
      <c r="HNF7" s="69"/>
      <c r="HNG7" s="69"/>
      <c r="HNH7" s="69"/>
      <c r="HNI7" s="69"/>
      <c r="HNJ7" s="69"/>
      <c r="HNK7" s="69"/>
      <c r="HNL7" s="69"/>
      <c r="HNM7" s="69"/>
      <c r="HNN7" s="69"/>
      <c r="HNO7" s="69"/>
      <c r="HNP7" s="69"/>
      <c r="HNQ7" s="69"/>
      <c r="HNR7" s="69"/>
      <c r="HNS7" s="69"/>
      <c r="HNT7" s="69"/>
      <c r="HNU7" s="69"/>
      <c r="HNV7" s="69"/>
      <c r="HNW7" s="69"/>
      <c r="HNX7" s="69"/>
      <c r="HNY7" s="69"/>
      <c r="HNZ7" s="69"/>
      <c r="HOA7" s="69"/>
      <c r="HOB7" s="69"/>
      <c r="HOC7" s="69"/>
      <c r="HOD7" s="69"/>
      <c r="HOE7" s="69"/>
      <c r="HOF7" s="69"/>
      <c r="HOG7" s="69"/>
      <c r="HOH7" s="69"/>
      <c r="HOI7" s="69"/>
      <c r="HOJ7" s="69"/>
      <c r="HOK7" s="69"/>
      <c r="HOL7" s="69"/>
      <c r="HOM7" s="69"/>
      <c r="HON7" s="69"/>
      <c r="HOO7" s="69"/>
      <c r="HOP7" s="69"/>
      <c r="HOQ7" s="69"/>
      <c r="HOR7" s="69"/>
      <c r="HOS7" s="69"/>
      <c r="HOT7" s="69"/>
      <c r="HOU7" s="69"/>
      <c r="HOV7" s="69"/>
      <c r="HOW7" s="69"/>
      <c r="HOX7" s="69"/>
      <c r="HOY7" s="69"/>
      <c r="HOZ7" s="69"/>
      <c r="HPA7" s="69"/>
      <c r="HPB7" s="69"/>
      <c r="HPC7" s="69"/>
      <c r="HPD7" s="69"/>
      <c r="HPE7" s="69"/>
      <c r="HPF7" s="69"/>
      <c r="HPG7" s="69"/>
      <c r="HPH7" s="69"/>
      <c r="HPI7" s="69"/>
      <c r="HPJ7" s="69"/>
      <c r="HPK7" s="69"/>
      <c r="HPL7" s="69"/>
      <c r="HPM7" s="69"/>
      <c r="HPN7" s="69"/>
      <c r="HPO7" s="69"/>
      <c r="HPP7" s="69"/>
      <c r="HPQ7" s="69"/>
      <c r="HPR7" s="69"/>
      <c r="HPS7" s="69"/>
      <c r="HPT7" s="69"/>
      <c r="HPU7" s="69"/>
      <c r="HPV7" s="69"/>
      <c r="HPW7" s="69"/>
      <c r="HPX7" s="69"/>
      <c r="HPY7" s="69"/>
      <c r="HPZ7" s="69"/>
      <c r="HQA7" s="69"/>
      <c r="HQB7" s="69"/>
      <c r="HQC7" s="69"/>
      <c r="HQD7" s="69"/>
      <c r="HQE7" s="69"/>
      <c r="HQF7" s="69"/>
      <c r="HQG7" s="69"/>
      <c r="HQH7" s="69"/>
      <c r="HQI7" s="69"/>
      <c r="HQJ7" s="69"/>
      <c r="HQK7" s="69"/>
      <c r="HQL7" s="69"/>
      <c r="HQM7" s="69"/>
      <c r="HQN7" s="69"/>
      <c r="HQO7" s="69"/>
      <c r="HQP7" s="69"/>
      <c r="HQQ7" s="69"/>
      <c r="HQR7" s="69"/>
      <c r="HQS7" s="69"/>
      <c r="HQT7" s="69"/>
      <c r="HQU7" s="69"/>
      <c r="HQV7" s="69"/>
      <c r="HQW7" s="69"/>
      <c r="HQX7" s="69"/>
      <c r="HQY7" s="69"/>
      <c r="HQZ7" s="69"/>
      <c r="HRA7" s="69"/>
      <c r="HRB7" s="69"/>
      <c r="HRC7" s="69"/>
      <c r="HRD7" s="69"/>
      <c r="HRE7" s="69"/>
      <c r="HRF7" s="69"/>
      <c r="HRG7" s="69"/>
      <c r="HRH7" s="69"/>
      <c r="HRI7" s="69"/>
      <c r="HRJ7" s="69"/>
      <c r="HRK7" s="69"/>
      <c r="HRL7" s="69"/>
      <c r="HRM7" s="69"/>
      <c r="HRN7" s="69"/>
      <c r="HRO7" s="69"/>
      <c r="HRP7" s="69"/>
      <c r="HRQ7" s="69"/>
      <c r="HRR7" s="69"/>
      <c r="HRS7" s="69"/>
      <c r="HRT7" s="69"/>
      <c r="HRU7" s="69"/>
      <c r="HRV7" s="69"/>
      <c r="HRW7" s="69"/>
      <c r="HRX7" s="69"/>
      <c r="HRY7" s="69"/>
      <c r="HRZ7" s="69"/>
      <c r="HSA7" s="69"/>
      <c r="HSB7" s="69"/>
      <c r="HSC7" s="69"/>
      <c r="HSD7" s="69"/>
      <c r="HSE7" s="69"/>
      <c r="HSF7" s="69"/>
      <c r="HSG7" s="69"/>
      <c r="HSH7" s="69"/>
      <c r="HSI7" s="69"/>
      <c r="HSJ7" s="69"/>
      <c r="HSK7" s="69"/>
      <c r="HSL7" s="69"/>
      <c r="HSM7" s="69"/>
      <c r="HSN7" s="69"/>
      <c r="HSO7" s="69"/>
      <c r="HSP7" s="69"/>
      <c r="HSQ7" s="69"/>
      <c r="HSR7" s="69"/>
      <c r="HSS7" s="69"/>
      <c r="HST7" s="69"/>
      <c r="HSU7" s="69"/>
      <c r="HSV7" s="69"/>
      <c r="HSW7" s="69"/>
      <c r="HSX7" s="69"/>
      <c r="HSY7" s="69"/>
      <c r="HSZ7" s="69"/>
      <c r="HTA7" s="69"/>
      <c r="HTB7" s="69"/>
      <c r="HTC7" s="69"/>
      <c r="HTD7" s="69"/>
      <c r="HTE7" s="69"/>
      <c r="HTF7" s="69"/>
      <c r="HTG7" s="69"/>
      <c r="HTH7" s="69"/>
      <c r="HTI7" s="69"/>
      <c r="HTJ7" s="69"/>
      <c r="HTK7" s="69"/>
      <c r="HTL7" s="69"/>
      <c r="HTM7" s="69"/>
      <c r="HTN7" s="69"/>
      <c r="HTO7" s="69"/>
      <c r="HTP7" s="69"/>
      <c r="HTQ7" s="69"/>
      <c r="HTR7" s="69"/>
      <c r="HTS7" s="69"/>
      <c r="HTT7" s="69"/>
      <c r="HTU7" s="69"/>
      <c r="HTV7" s="69"/>
      <c r="HTW7" s="69"/>
      <c r="HTX7" s="69"/>
      <c r="HTY7" s="69"/>
      <c r="HTZ7" s="69"/>
      <c r="HUA7" s="69"/>
      <c r="HUB7" s="69"/>
      <c r="HUC7" s="69"/>
      <c r="HUD7" s="69"/>
      <c r="HUE7" s="69"/>
      <c r="HUF7" s="69"/>
      <c r="HUG7" s="69"/>
      <c r="HUH7" s="69"/>
      <c r="HUI7" s="69"/>
      <c r="HUJ7" s="69"/>
      <c r="HUK7" s="69"/>
      <c r="HUL7" s="69"/>
      <c r="HUM7" s="69"/>
      <c r="HUN7" s="69"/>
      <c r="HUO7" s="69"/>
      <c r="HUP7" s="69"/>
      <c r="HUQ7" s="69"/>
      <c r="HUR7" s="69"/>
      <c r="HUS7" s="69"/>
      <c r="HUT7" s="69"/>
      <c r="HUU7" s="69"/>
      <c r="HUV7" s="69"/>
      <c r="HUW7" s="69"/>
      <c r="HUX7" s="69"/>
      <c r="HUY7" s="69"/>
      <c r="HUZ7" s="69"/>
      <c r="HVA7" s="69"/>
      <c r="HVB7" s="69"/>
      <c r="HVC7" s="69"/>
      <c r="HVD7" s="69"/>
      <c r="HVE7" s="69"/>
      <c r="HVF7" s="69"/>
      <c r="HVG7" s="69"/>
      <c r="HVH7" s="69"/>
      <c r="HVI7" s="69"/>
      <c r="HVJ7" s="69"/>
      <c r="HVK7" s="69"/>
      <c r="HVL7" s="69"/>
      <c r="HVM7" s="69"/>
      <c r="HVN7" s="69"/>
      <c r="HVO7" s="69"/>
      <c r="HVP7" s="69"/>
      <c r="HVQ7" s="69"/>
      <c r="HVR7" s="69"/>
      <c r="HVS7" s="69"/>
      <c r="HVT7" s="69"/>
      <c r="HVU7" s="69"/>
      <c r="HVV7" s="69"/>
      <c r="HVW7" s="69"/>
      <c r="HVX7" s="69"/>
      <c r="HVY7" s="69"/>
      <c r="HVZ7" s="69"/>
      <c r="HWA7" s="69"/>
      <c r="HWB7" s="69"/>
      <c r="HWC7" s="69"/>
      <c r="HWD7" s="69"/>
      <c r="HWE7" s="69"/>
      <c r="HWF7" s="69"/>
      <c r="HWG7" s="69"/>
      <c r="HWH7" s="69"/>
      <c r="HWI7" s="69"/>
      <c r="HWJ7" s="69"/>
      <c r="HWK7" s="69"/>
      <c r="HWL7" s="69"/>
      <c r="HWM7" s="69"/>
      <c r="HWN7" s="69"/>
      <c r="HWO7" s="69"/>
      <c r="HWP7" s="69"/>
      <c r="HWQ7" s="69"/>
      <c r="HWR7" s="69"/>
      <c r="HWS7" s="69"/>
      <c r="HWT7" s="69"/>
      <c r="HWU7" s="69"/>
      <c r="HWV7" s="69"/>
      <c r="HWW7" s="69"/>
      <c r="HWX7" s="69"/>
      <c r="HWY7" s="69"/>
      <c r="HWZ7" s="69"/>
      <c r="HXA7" s="69"/>
      <c r="HXB7" s="69"/>
      <c r="HXC7" s="69"/>
      <c r="HXD7" s="69"/>
      <c r="HXE7" s="69"/>
      <c r="HXF7" s="69"/>
      <c r="HXG7" s="69"/>
      <c r="HXH7" s="69"/>
      <c r="HXI7" s="69"/>
      <c r="HXJ7" s="69"/>
      <c r="HXK7" s="69"/>
      <c r="HXL7" s="69"/>
      <c r="HXM7" s="69"/>
      <c r="HXN7" s="69"/>
      <c r="HXO7" s="69"/>
      <c r="HXP7" s="69"/>
      <c r="HXQ7" s="69"/>
      <c r="HXR7" s="69"/>
      <c r="HXS7" s="69"/>
      <c r="HXT7" s="69"/>
      <c r="HXU7" s="69"/>
      <c r="HXV7" s="69"/>
      <c r="HXW7" s="69"/>
      <c r="HXX7" s="69"/>
      <c r="HXY7" s="69"/>
      <c r="HXZ7" s="69"/>
      <c r="HYA7" s="69"/>
      <c r="HYB7" s="69"/>
      <c r="HYC7" s="69"/>
      <c r="HYD7" s="69"/>
      <c r="HYE7" s="69"/>
      <c r="HYF7" s="69"/>
      <c r="HYG7" s="69"/>
      <c r="HYH7" s="69"/>
      <c r="HYI7" s="69"/>
      <c r="HYJ7" s="69"/>
      <c r="HYK7" s="69"/>
      <c r="HYL7" s="69"/>
      <c r="HYM7" s="69"/>
      <c r="HYN7" s="69"/>
      <c r="HYO7" s="69"/>
      <c r="HYP7" s="69"/>
      <c r="HYQ7" s="69"/>
      <c r="HYR7" s="69"/>
      <c r="HYS7" s="69"/>
      <c r="HYT7" s="69"/>
      <c r="HYU7" s="69"/>
      <c r="HYV7" s="69"/>
      <c r="HYW7" s="69"/>
      <c r="HYX7" s="69"/>
      <c r="HYY7" s="69"/>
      <c r="HYZ7" s="69"/>
      <c r="HZA7" s="69"/>
      <c r="HZB7" s="69"/>
      <c r="HZC7" s="69"/>
      <c r="HZD7" s="69"/>
      <c r="HZE7" s="69"/>
      <c r="HZF7" s="69"/>
      <c r="HZG7" s="69"/>
      <c r="HZH7" s="69"/>
      <c r="HZI7" s="69"/>
      <c r="HZJ7" s="69"/>
      <c r="HZK7" s="69"/>
      <c r="HZL7" s="69"/>
      <c r="HZM7" s="69"/>
      <c r="HZN7" s="69"/>
      <c r="HZO7" s="69"/>
      <c r="HZP7" s="69"/>
      <c r="HZQ7" s="69"/>
      <c r="HZR7" s="69"/>
      <c r="HZS7" s="69"/>
      <c r="HZT7" s="69"/>
      <c r="HZU7" s="69"/>
      <c r="HZV7" s="69"/>
      <c r="HZW7" s="69"/>
      <c r="HZX7" s="69"/>
      <c r="HZY7" s="69"/>
      <c r="HZZ7" s="69"/>
      <c r="IAA7" s="69"/>
      <c r="IAB7" s="69"/>
      <c r="IAC7" s="69"/>
      <c r="IAD7" s="69"/>
      <c r="IAE7" s="69"/>
      <c r="IAF7" s="69"/>
      <c r="IAG7" s="69"/>
      <c r="IAH7" s="69"/>
      <c r="IAI7" s="69"/>
      <c r="IAJ7" s="69"/>
      <c r="IAK7" s="69"/>
      <c r="IAL7" s="69"/>
      <c r="IAM7" s="69"/>
      <c r="IAN7" s="69"/>
      <c r="IAO7" s="69"/>
      <c r="IAP7" s="69"/>
      <c r="IAQ7" s="69"/>
      <c r="IAR7" s="69"/>
      <c r="IAS7" s="69"/>
      <c r="IAT7" s="69"/>
      <c r="IAU7" s="69"/>
      <c r="IAV7" s="69"/>
      <c r="IAW7" s="69"/>
      <c r="IAX7" s="69"/>
      <c r="IAY7" s="69"/>
      <c r="IAZ7" s="69"/>
      <c r="IBA7" s="69"/>
      <c r="IBB7" s="69"/>
      <c r="IBC7" s="69"/>
      <c r="IBD7" s="69"/>
      <c r="IBE7" s="69"/>
      <c r="IBF7" s="69"/>
      <c r="IBG7" s="69"/>
      <c r="IBH7" s="69"/>
      <c r="IBI7" s="69"/>
      <c r="IBJ7" s="69"/>
      <c r="IBK7" s="69"/>
      <c r="IBL7" s="69"/>
      <c r="IBM7" s="69"/>
      <c r="IBN7" s="69"/>
      <c r="IBO7" s="69"/>
      <c r="IBP7" s="69"/>
      <c r="IBQ7" s="69"/>
      <c r="IBR7" s="69"/>
      <c r="IBS7" s="69"/>
      <c r="IBT7" s="69"/>
      <c r="IBU7" s="69"/>
      <c r="IBV7" s="69"/>
      <c r="IBW7" s="69"/>
      <c r="IBX7" s="69"/>
      <c r="IBY7" s="69"/>
      <c r="IBZ7" s="69"/>
      <c r="ICA7" s="69"/>
      <c r="ICB7" s="69"/>
      <c r="ICC7" s="69"/>
      <c r="ICD7" s="69"/>
      <c r="ICE7" s="69"/>
      <c r="ICF7" s="69"/>
      <c r="ICG7" s="69"/>
      <c r="ICH7" s="69"/>
      <c r="ICI7" s="69"/>
      <c r="ICJ7" s="69"/>
      <c r="ICK7" s="69"/>
      <c r="ICL7" s="69"/>
      <c r="ICM7" s="69"/>
      <c r="ICN7" s="69"/>
      <c r="ICO7" s="69"/>
      <c r="ICP7" s="69"/>
      <c r="ICQ7" s="69"/>
      <c r="ICR7" s="69"/>
      <c r="ICS7" s="69"/>
      <c r="ICT7" s="69"/>
      <c r="ICU7" s="69"/>
      <c r="ICV7" s="69"/>
      <c r="ICW7" s="69"/>
      <c r="ICX7" s="69"/>
      <c r="ICY7" s="69"/>
      <c r="ICZ7" s="69"/>
      <c r="IDA7" s="69"/>
      <c r="IDB7" s="69"/>
      <c r="IDC7" s="69"/>
      <c r="IDD7" s="69"/>
      <c r="IDE7" s="69"/>
      <c r="IDF7" s="69"/>
      <c r="IDG7" s="69"/>
      <c r="IDH7" s="69"/>
      <c r="IDI7" s="69"/>
      <c r="IDJ7" s="69"/>
      <c r="IDK7" s="69"/>
      <c r="IDL7" s="69"/>
      <c r="IDM7" s="69"/>
      <c r="IDN7" s="69"/>
      <c r="IDO7" s="69"/>
      <c r="IDP7" s="69"/>
      <c r="IDQ7" s="69"/>
      <c r="IDR7" s="69"/>
      <c r="IDS7" s="69"/>
      <c r="IDT7" s="69"/>
      <c r="IDU7" s="69"/>
      <c r="IDV7" s="69"/>
      <c r="IDW7" s="69"/>
      <c r="IDX7" s="69"/>
      <c r="IDY7" s="69"/>
      <c r="IDZ7" s="69"/>
      <c r="IEA7" s="69"/>
      <c r="IEB7" s="69"/>
      <c r="IEC7" s="69"/>
      <c r="IED7" s="69"/>
      <c r="IEE7" s="69"/>
      <c r="IEF7" s="69"/>
      <c r="IEG7" s="69"/>
      <c r="IEH7" s="69"/>
      <c r="IEI7" s="69"/>
      <c r="IEJ7" s="69"/>
      <c r="IEK7" s="69"/>
      <c r="IEL7" s="69"/>
      <c r="IEM7" s="69"/>
      <c r="IEN7" s="69"/>
      <c r="IEO7" s="69"/>
      <c r="IEP7" s="69"/>
      <c r="IEQ7" s="69"/>
      <c r="IER7" s="69"/>
      <c r="IES7" s="69"/>
      <c r="IET7" s="69"/>
      <c r="IEU7" s="69"/>
      <c r="IEV7" s="69"/>
      <c r="IEW7" s="69"/>
      <c r="IEX7" s="69"/>
      <c r="IEY7" s="69"/>
      <c r="IEZ7" s="69"/>
      <c r="IFA7" s="69"/>
      <c r="IFB7" s="69"/>
      <c r="IFC7" s="69"/>
      <c r="IFD7" s="69"/>
      <c r="IFE7" s="69"/>
      <c r="IFF7" s="69"/>
      <c r="IFG7" s="69"/>
      <c r="IFH7" s="69"/>
      <c r="IFI7" s="69"/>
      <c r="IFJ7" s="69"/>
      <c r="IFK7" s="69"/>
      <c r="IFL7" s="69"/>
      <c r="IFM7" s="69"/>
      <c r="IFN7" s="69"/>
      <c r="IFO7" s="69"/>
      <c r="IFP7" s="69"/>
      <c r="IFQ7" s="69"/>
      <c r="IFR7" s="69"/>
      <c r="IFS7" s="69"/>
      <c r="IFT7" s="69"/>
      <c r="IFU7" s="69"/>
      <c r="IFV7" s="69"/>
      <c r="IFW7" s="69"/>
      <c r="IFX7" s="69"/>
      <c r="IFY7" s="69"/>
      <c r="IFZ7" s="69"/>
      <c r="IGA7" s="69"/>
      <c r="IGB7" s="69"/>
      <c r="IGC7" s="69"/>
      <c r="IGD7" s="69"/>
      <c r="IGE7" s="69"/>
      <c r="IGF7" s="69"/>
      <c r="IGG7" s="69"/>
      <c r="IGH7" s="69"/>
      <c r="IGI7" s="69"/>
      <c r="IGJ7" s="69"/>
      <c r="IGK7" s="69"/>
      <c r="IGL7" s="69"/>
      <c r="IGM7" s="69"/>
      <c r="IGN7" s="69"/>
      <c r="IGO7" s="69"/>
      <c r="IGP7" s="69"/>
      <c r="IGQ7" s="69"/>
      <c r="IGR7" s="69"/>
      <c r="IGS7" s="69"/>
      <c r="IGT7" s="69"/>
      <c r="IGU7" s="69"/>
      <c r="IGV7" s="69"/>
      <c r="IGW7" s="69"/>
      <c r="IGX7" s="69"/>
      <c r="IGY7" s="69"/>
      <c r="IGZ7" s="69"/>
      <c r="IHA7" s="69"/>
      <c r="IHB7" s="69"/>
      <c r="IHC7" s="69"/>
      <c r="IHD7" s="69"/>
      <c r="IHE7" s="69"/>
      <c r="IHF7" s="69"/>
      <c r="IHG7" s="69"/>
      <c r="IHH7" s="69"/>
      <c r="IHI7" s="69"/>
      <c r="IHJ7" s="69"/>
      <c r="IHK7" s="69"/>
      <c r="IHL7" s="69"/>
      <c r="IHM7" s="69"/>
      <c r="IHN7" s="69"/>
      <c r="IHO7" s="69"/>
      <c r="IHP7" s="69"/>
      <c r="IHQ7" s="69"/>
      <c r="IHR7" s="69"/>
      <c r="IHS7" s="69"/>
      <c r="IHT7" s="69"/>
      <c r="IHU7" s="69"/>
      <c r="IHV7" s="69"/>
      <c r="IHW7" s="69"/>
      <c r="IHX7" s="69"/>
      <c r="IHY7" s="69"/>
      <c r="IHZ7" s="69"/>
      <c r="IIA7" s="69"/>
      <c r="IIB7" s="69"/>
      <c r="IIC7" s="69"/>
      <c r="IID7" s="69"/>
      <c r="IIE7" s="69"/>
      <c r="IIF7" s="69"/>
      <c r="IIG7" s="69"/>
      <c r="IIH7" s="69"/>
      <c r="III7" s="69"/>
      <c r="IIJ7" s="69"/>
      <c r="IIK7" s="69"/>
      <c r="IIL7" s="69"/>
      <c r="IIM7" s="69"/>
      <c r="IIN7" s="69"/>
      <c r="IIO7" s="69"/>
      <c r="IIP7" s="69"/>
      <c r="IIQ7" s="69"/>
      <c r="IIR7" s="69"/>
      <c r="IIS7" s="69"/>
      <c r="IIT7" s="69"/>
      <c r="IIU7" s="69"/>
      <c r="IIV7" s="69"/>
      <c r="IIW7" s="69"/>
      <c r="IIX7" s="69"/>
      <c r="IIY7" s="69"/>
      <c r="IIZ7" s="69"/>
      <c r="IJA7" s="69"/>
      <c r="IJB7" s="69"/>
      <c r="IJC7" s="69"/>
      <c r="IJD7" s="69"/>
      <c r="IJE7" s="69"/>
      <c r="IJF7" s="69"/>
      <c r="IJG7" s="69"/>
      <c r="IJH7" s="69"/>
      <c r="IJI7" s="69"/>
      <c r="IJJ7" s="69"/>
      <c r="IJK7" s="69"/>
      <c r="IJL7" s="69"/>
      <c r="IJM7" s="69"/>
      <c r="IJN7" s="69"/>
      <c r="IJO7" s="69"/>
      <c r="IJP7" s="69"/>
      <c r="IJQ7" s="69"/>
      <c r="IJR7" s="69"/>
      <c r="IJS7" s="69"/>
      <c r="IJT7" s="69"/>
      <c r="IJU7" s="69"/>
      <c r="IJV7" s="69"/>
      <c r="IJW7" s="69"/>
      <c r="IJX7" s="69"/>
      <c r="IJY7" s="69"/>
      <c r="IJZ7" s="69"/>
      <c r="IKA7" s="69"/>
      <c r="IKB7" s="69"/>
      <c r="IKC7" s="69"/>
      <c r="IKD7" s="69"/>
      <c r="IKE7" s="69"/>
      <c r="IKF7" s="69"/>
      <c r="IKG7" s="69"/>
      <c r="IKH7" s="69"/>
      <c r="IKI7" s="69"/>
      <c r="IKJ7" s="69"/>
      <c r="IKK7" s="69"/>
      <c r="IKL7" s="69"/>
      <c r="IKM7" s="69"/>
      <c r="IKN7" s="69"/>
      <c r="IKO7" s="69"/>
      <c r="IKP7" s="69"/>
      <c r="IKQ7" s="69"/>
      <c r="IKR7" s="69"/>
      <c r="IKS7" s="69"/>
      <c r="IKT7" s="69"/>
      <c r="IKU7" s="69"/>
      <c r="IKV7" s="69"/>
      <c r="IKW7" s="69"/>
      <c r="IKX7" s="69"/>
      <c r="IKY7" s="69"/>
      <c r="IKZ7" s="69"/>
      <c r="ILA7" s="69"/>
      <c r="ILB7" s="69"/>
      <c r="ILC7" s="69"/>
      <c r="ILD7" s="69"/>
      <c r="ILE7" s="69"/>
      <c r="ILF7" s="69"/>
      <c r="ILG7" s="69"/>
      <c r="ILH7" s="69"/>
      <c r="ILI7" s="69"/>
      <c r="ILJ7" s="69"/>
      <c r="ILK7" s="69"/>
      <c r="ILL7" s="69"/>
      <c r="ILM7" s="69"/>
      <c r="ILN7" s="69"/>
      <c r="ILO7" s="69"/>
      <c r="ILP7" s="69"/>
      <c r="ILQ7" s="69"/>
      <c r="ILR7" s="69"/>
      <c r="ILS7" s="69"/>
      <c r="ILT7" s="69"/>
      <c r="ILU7" s="69"/>
      <c r="ILV7" s="69"/>
      <c r="ILW7" s="69"/>
      <c r="ILX7" s="69"/>
      <c r="ILY7" s="69"/>
      <c r="ILZ7" s="69"/>
      <c r="IMA7" s="69"/>
      <c r="IMB7" s="69"/>
      <c r="IMC7" s="69"/>
      <c r="IMD7" s="69"/>
      <c r="IME7" s="69"/>
      <c r="IMF7" s="69"/>
      <c r="IMG7" s="69"/>
      <c r="IMH7" s="69"/>
      <c r="IMI7" s="69"/>
      <c r="IMJ7" s="69"/>
      <c r="IMK7" s="69"/>
      <c r="IML7" s="69"/>
      <c r="IMM7" s="69"/>
      <c r="IMN7" s="69"/>
      <c r="IMO7" s="69"/>
      <c r="IMP7" s="69"/>
      <c r="IMQ7" s="69"/>
      <c r="IMR7" s="69"/>
      <c r="IMS7" s="69"/>
      <c r="IMT7" s="69"/>
      <c r="IMU7" s="69"/>
      <c r="IMV7" s="69"/>
      <c r="IMW7" s="69"/>
      <c r="IMX7" s="69"/>
      <c r="IMY7" s="69"/>
      <c r="IMZ7" s="69"/>
      <c r="INA7" s="69"/>
      <c r="INB7" s="69"/>
      <c r="INC7" s="69"/>
      <c r="IND7" s="69"/>
      <c r="INE7" s="69"/>
      <c r="INF7" s="69"/>
      <c r="ING7" s="69"/>
      <c r="INH7" s="69"/>
      <c r="INI7" s="69"/>
      <c r="INJ7" s="69"/>
      <c r="INK7" s="69"/>
      <c r="INL7" s="69"/>
      <c r="INM7" s="69"/>
      <c r="INN7" s="69"/>
      <c r="INO7" s="69"/>
      <c r="INP7" s="69"/>
      <c r="INQ7" s="69"/>
      <c r="INR7" s="69"/>
      <c r="INS7" s="69"/>
      <c r="INT7" s="69"/>
      <c r="INU7" s="69"/>
      <c r="INV7" s="69"/>
      <c r="INW7" s="69"/>
      <c r="INX7" s="69"/>
      <c r="INY7" s="69"/>
      <c r="INZ7" s="69"/>
      <c r="IOA7" s="69"/>
      <c r="IOB7" s="69"/>
      <c r="IOC7" s="69"/>
      <c r="IOD7" s="69"/>
      <c r="IOE7" s="69"/>
      <c r="IOF7" s="69"/>
      <c r="IOG7" s="69"/>
      <c r="IOH7" s="69"/>
      <c r="IOI7" s="69"/>
      <c r="IOJ7" s="69"/>
      <c r="IOK7" s="69"/>
      <c r="IOL7" s="69"/>
      <c r="IOM7" s="69"/>
      <c r="ION7" s="69"/>
      <c r="IOO7" s="69"/>
      <c r="IOP7" s="69"/>
      <c r="IOQ7" s="69"/>
      <c r="IOR7" s="69"/>
      <c r="IOS7" s="69"/>
      <c r="IOT7" s="69"/>
      <c r="IOU7" s="69"/>
      <c r="IOV7" s="69"/>
      <c r="IOW7" s="69"/>
      <c r="IOX7" s="69"/>
      <c r="IOY7" s="69"/>
      <c r="IOZ7" s="69"/>
      <c r="IPA7" s="69"/>
      <c r="IPB7" s="69"/>
      <c r="IPC7" s="69"/>
      <c r="IPD7" s="69"/>
      <c r="IPE7" s="69"/>
      <c r="IPF7" s="69"/>
      <c r="IPG7" s="69"/>
      <c r="IPH7" s="69"/>
      <c r="IPI7" s="69"/>
      <c r="IPJ7" s="69"/>
      <c r="IPK7" s="69"/>
      <c r="IPL7" s="69"/>
      <c r="IPM7" s="69"/>
      <c r="IPN7" s="69"/>
      <c r="IPO7" s="69"/>
      <c r="IPP7" s="69"/>
      <c r="IPQ7" s="69"/>
      <c r="IPR7" s="69"/>
      <c r="IPS7" s="69"/>
      <c r="IPT7" s="69"/>
      <c r="IPU7" s="69"/>
      <c r="IPV7" s="69"/>
      <c r="IPW7" s="69"/>
      <c r="IPX7" s="69"/>
      <c r="IPY7" s="69"/>
      <c r="IPZ7" s="69"/>
      <c r="IQA7" s="69"/>
      <c r="IQB7" s="69"/>
      <c r="IQC7" s="69"/>
      <c r="IQD7" s="69"/>
      <c r="IQE7" s="69"/>
      <c r="IQF7" s="69"/>
      <c r="IQG7" s="69"/>
      <c r="IQH7" s="69"/>
      <c r="IQI7" s="69"/>
      <c r="IQJ7" s="69"/>
      <c r="IQK7" s="69"/>
      <c r="IQL7" s="69"/>
      <c r="IQM7" s="69"/>
      <c r="IQN7" s="69"/>
      <c r="IQO7" s="69"/>
      <c r="IQP7" s="69"/>
      <c r="IQQ7" s="69"/>
      <c r="IQR7" s="69"/>
      <c r="IQS7" s="69"/>
      <c r="IQT7" s="69"/>
      <c r="IQU7" s="69"/>
      <c r="IQV7" s="69"/>
      <c r="IQW7" s="69"/>
      <c r="IQX7" s="69"/>
      <c r="IQY7" s="69"/>
      <c r="IQZ7" s="69"/>
      <c r="IRA7" s="69"/>
      <c r="IRB7" s="69"/>
      <c r="IRC7" s="69"/>
      <c r="IRD7" s="69"/>
      <c r="IRE7" s="69"/>
      <c r="IRF7" s="69"/>
      <c r="IRG7" s="69"/>
      <c r="IRH7" s="69"/>
      <c r="IRI7" s="69"/>
      <c r="IRJ7" s="69"/>
      <c r="IRK7" s="69"/>
      <c r="IRL7" s="69"/>
      <c r="IRM7" s="69"/>
      <c r="IRN7" s="69"/>
      <c r="IRO7" s="69"/>
      <c r="IRP7" s="69"/>
      <c r="IRQ7" s="69"/>
      <c r="IRR7" s="69"/>
      <c r="IRS7" s="69"/>
      <c r="IRT7" s="69"/>
      <c r="IRU7" s="69"/>
      <c r="IRV7" s="69"/>
      <c r="IRW7" s="69"/>
      <c r="IRX7" s="69"/>
      <c r="IRY7" s="69"/>
      <c r="IRZ7" s="69"/>
      <c r="ISA7" s="69"/>
      <c r="ISB7" s="69"/>
      <c r="ISC7" s="69"/>
      <c r="ISD7" s="69"/>
      <c r="ISE7" s="69"/>
      <c r="ISF7" s="69"/>
      <c r="ISG7" s="69"/>
      <c r="ISH7" s="69"/>
      <c r="ISI7" s="69"/>
      <c r="ISJ7" s="69"/>
      <c r="ISK7" s="69"/>
      <c r="ISL7" s="69"/>
      <c r="ISM7" s="69"/>
      <c r="ISN7" s="69"/>
      <c r="ISO7" s="69"/>
      <c r="ISP7" s="69"/>
      <c r="ISQ7" s="69"/>
      <c r="ISR7" s="69"/>
      <c r="ISS7" s="69"/>
      <c r="IST7" s="69"/>
      <c r="ISU7" s="69"/>
      <c r="ISV7" s="69"/>
      <c r="ISW7" s="69"/>
      <c r="ISX7" s="69"/>
      <c r="ISY7" s="69"/>
      <c r="ISZ7" s="69"/>
      <c r="ITA7" s="69"/>
      <c r="ITB7" s="69"/>
      <c r="ITC7" s="69"/>
      <c r="ITD7" s="69"/>
      <c r="ITE7" s="69"/>
      <c r="ITF7" s="69"/>
      <c r="ITG7" s="69"/>
      <c r="ITH7" s="69"/>
      <c r="ITI7" s="69"/>
      <c r="ITJ7" s="69"/>
      <c r="ITK7" s="69"/>
      <c r="ITL7" s="69"/>
      <c r="ITM7" s="69"/>
      <c r="ITN7" s="69"/>
      <c r="ITO7" s="69"/>
      <c r="ITP7" s="69"/>
      <c r="ITQ7" s="69"/>
      <c r="ITR7" s="69"/>
      <c r="ITS7" s="69"/>
      <c r="ITT7" s="69"/>
      <c r="ITU7" s="69"/>
      <c r="ITV7" s="69"/>
      <c r="ITW7" s="69"/>
      <c r="ITX7" s="69"/>
      <c r="ITY7" s="69"/>
      <c r="ITZ7" s="69"/>
      <c r="IUA7" s="69"/>
      <c r="IUB7" s="69"/>
      <c r="IUC7" s="69"/>
      <c r="IUD7" s="69"/>
      <c r="IUE7" s="69"/>
      <c r="IUF7" s="69"/>
      <c r="IUG7" s="69"/>
      <c r="IUH7" s="69"/>
      <c r="IUI7" s="69"/>
      <c r="IUJ7" s="69"/>
      <c r="IUK7" s="69"/>
      <c r="IUL7" s="69"/>
      <c r="IUM7" s="69"/>
      <c r="IUN7" s="69"/>
      <c r="IUO7" s="69"/>
      <c r="IUP7" s="69"/>
      <c r="IUQ7" s="69"/>
      <c r="IUR7" s="69"/>
      <c r="IUS7" s="69"/>
      <c r="IUT7" s="69"/>
      <c r="IUU7" s="69"/>
      <c r="IUV7" s="69"/>
      <c r="IUW7" s="69"/>
      <c r="IUX7" s="69"/>
      <c r="IUY7" s="69"/>
      <c r="IUZ7" s="69"/>
      <c r="IVA7" s="69"/>
      <c r="IVB7" s="69"/>
      <c r="IVC7" s="69"/>
      <c r="IVD7" s="69"/>
      <c r="IVE7" s="69"/>
      <c r="IVF7" s="69"/>
      <c r="IVG7" s="69"/>
      <c r="IVH7" s="69"/>
      <c r="IVI7" s="69"/>
      <c r="IVJ7" s="69"/>
      <c r="IVK7" s="69"/>
      <c r="IVL7" s="69"/>
      <c r="IVM7" s="69"/>
      <c r="IVN7" s="69"/>
      <c r="IVO7" s="69"/>
      <c r="IVP7" s="69"/>
      <c r="IVQ7" s="69"/>
      <c r="IVR7" s="69"/>
      <c r="IVS7" s="69"/>
      <c r="IVT7" s="69"/>
      <c r="IVU7" s="69"/>
      <c r="IVV7" s="69"/>
      <c r="IVW7" s="69"/>
      <c r="IVX7" s="69"/>
      <c r="IVY7" s="69"/>
      <c r="IVZ7" s="69"/>
      <c r="IWA7" s="69"/>
      <c r="IWB7" s="69"/>
      <c r="IWC7" s="69"/>
      <c r="IWD7" s="69"/>
      <c r="IWE7" s="69"/>
      <c r="IWF7" s="69"/>
      <c r="IWG7" s="69"/>
      <c r="IWH7" s="69"/>
      <c r="IWI7" s="69"/>
      <c r="IWJ7" s="69"/>
      <c r="IWK7" s="69"/>
      <c r="IWL7" s="69"/>
      <c r="IWM7" s="69"/>
      <c r="IWN7" s="69"/>
      <c r="IWO7" s="69"/>
      <c r="IWP7" s="69"/>
      <c r="IWQ7" s="69"/>
      <c r="IWR7" s="69"/>
      <c r="IWS7" s="69"/>
      <c r="IWT7" s="69"/>
      <c r="IWU7" s="69"/>
      <c r="IWV7" s="69"/>
      <c r="IWW7" s="69"/>
      <c r="IWX7" s="69"/>
      <c r="IWY7" s="69"/>
      <c r="IWZ7" s="69"/>
      <c r="IXA7" s="69"/>
      <c r="IXB7" s="69"/>
      <c r="IXC7" s="69"/>
      <c r="IXD7" s="69"/>
      <c r="IXE7" s="69"/>
      <c r="IXF7" s="69"/>
      <c r="IXG7" s="69"/>
      <c r="IXH7" s="69"/>
      <c r="IXI7" s="69"/>
      <c r="IXJ7" s="69"/>
      <c r="IXK7" s="69"/>
      <c r="IXL7" s="69"/>
      <c r="IXM7" s="69"/>
      <c r="IXN7" s="69"/>
      <c r="IXO7" s="69"/>
      <c r="IXP7" s="69"/>
      <c r="IXQ7" s="69"/>
      <c r="IXR7" s="69"/>
      <c r="IXS7" s="69"/>
      <c r="IXT7" s="69"/>
      <c r="IXU7" s="69"/>
      <c r="IXV7" s="69"/>
      <c r="IXW7" s="69"/>
      <c r="IXX7" s="69"/>
      <c r="IXY7" s="69"/>
      <c r="IXZ7" s="69"/>
      <c r="IYA7" s="69"/>
      <c r="IYB7" s="69"/>
      <c r="IYC7" s="69"/>
      <c r="IYD7" s="69"/>
      <c r="IYE7" s="69"/>
      <c r="IYF7" s="69"/>
      <c r="IYG7" s="69"/>
      <c r="IYH7" s="69"/>
      <c r="IYI7" s="69"/>
      <c r="IYJ7" s="69"/>
      <c r="IYK7" s="69"/>
      <c r="IYL7" s="69"/>
      <c r="IYM7" s="69"/>
      <c r="IYN7" s="69"/>
      <c r="IYO7" s="69"/>
      <c r="IYP7" s="69"/>
      <c r="IYQ7" s="69"/>
      <c r="IYR7" s="69"/>
      <c r="IYS7" s="69"/>
      <c r="IYT7" s="69"/>
      <c r="IYU7" s="69"/>
      <c r="IYV7" s="69"/>
      <c r="IYW7" s="69"/>
      <c r="IYX7" s="69"/>
      <c r="IYY7" s="69"/>
      <c r="IYZ7" s="69"/>
      <c r="IZA7" s="69"/>
      <c r="IZB7" s="69"/>
      <c r="IZC7" s="69"/>
      <c r="IZD7" s="69"/>
      <c r="IZE7" s="69"/>
      <c r="IZF7" s="69"/>
      <c r="IZG7" s="69"/>
      <c r="IZH7" s="69"/>
      <c r="IZI7" s="69"/>
      <c r="IZJ7" s="69"/>
      <c r="IZK7" s="69"/>
      <c r="IZL7" s="69"/>
      <c r="IZM7" s="69"/>
      <c r="IZN7" s="69"/>
      <c r="IZO7" s="69"/>
      <c r="IZP7" s="69"/>
      <c r="IZQ7" s="69"/>
      <c r="IZR7" s="69"/>
      <c r="IZS7" s="69"/>
      <c r="IZT7" s="69"/>
      <c r="IZU7" s="69"/>
      <c r="IZV7" s="69"/>
      <c r="IZW7" s="69"/>
      <c r="IZX7" s="69"/>
      <c r="IZY7" s="69"/>
      <c r="IZZ7" s="69"/>
      <c r="JAA7" s="69"/>
      <c r="JAB7" s="69"/>
      <c r="JAC7" s="69"/>
      <c r="JAD7" s="69"/>
      <c r="JAE7" s="69"/>
      <c r="JAF7" s="69"/>
      <c r="JAG7" s="69"/>
      <c r="JAH7" s="69"/>
      <c r="JAI7" s="69"/>
      <c r="JAJ7" s="69"/>
      <c r="JAK7" s="69"/>
      <c r="JAL7" s="69"/>
      <c r="JAM7" s="69"/>
      <c r="JAN7" s="69"/>
      <c r="JAO7" s="69"/>
      <c r="JAP7" s="69"/>
      <c r="JAQ7" s="69"/>
      <c r="JAR7" s="69"/>
      <c r="JAS7" s="69"/>
      <c r="JAT7" s="69"/>
      <c r="JAU7" s="69"/>
      <c r="JAV7" s="69"/>
      <c r="JAW7" s="69"/>
      <c r="JAX7" s="69"/>
      <c r="JAY7" s="69"/>
      <c r="JAZ7" s="69"/>
      <c r="JBA7" s="69"/>
      <c r="JBB7" s="69"/>
      <c r="JBC7" s="69"/>
      <c r="JBD7" s="69"/>
      <c r="JBE7" s="69"/>
      <c r="JBF7" s="69"/>
      <c r="JBG7" s="69"/>
      <c r="JBH7" s="69"/>
      <c r="JBI7" s="69"/>
      <c r="JBJ7" s="69"/>
      <c r="JBK7" s="69"/>
      <c r="JBL7" s="69"/>
      <c r="JBM7" s="69"/>
      <c r="JBN7" s="69"/>
      <c r="JBO7" s="69"/>
      <c r="JBP7" s="69"/>
      <c r="JBQ7" s="69"/>
      <c r="JBR7" s="69"/>
      <c r="JBS7" s="69"/>
      <c r="JBT7" s="69"/>
      <c r="JBU7" s="69"/>
      <c r="JBV7" s="69"/>
      <c r="JBW7" s="69"/>
      <c r="JBX7" s="69"/>
      <c r="JBY7" s="69"/>
      <c r="JBZ7" s="69"/>
      <c r="JCA7" s="69"/>
      <c r="JCB7" s="69"/>
      <c r="JCC7" s="69"/>
      <c r="JCD7" s="69"/>
      <c r="JCE7" s="69"/>
      <c r="JCF7" s="69"/>
      <c r="JCG7" s="69"/>
      <c r="JCH7" s="69"/>
      <c r="JCI7" s="69"/>
      <c r="JCJ7" s="69"/>
      <c r="JCK7" s="69"/>
      <c r="JCL7" s="69"/>
      <c r="JCM7" s="69"/>
      <c r="JCN7" s="69"/>
      <c r="JCO7" s="69"/>
      <c r="JCP7" s="69"/>
      <c r="JCQ7" s="69"/>
      <c r="JCR7" s="69"/>
      <c r="JCS7" s="69"/>
      <c r="JCT7" s="69"/>
      <c r="JCU7" s="69"/>
      <c r="JCV7" s="69"/>
      <c r="JCW7" s="69"/>
      <c r="JCX7" s="69"/>
      <c r="JCY7" s="69"/>
      <c r="JCZ7" s="69"/>
      <c r="JDA7" s="69"/>
      <c r="JDB7" s="69"/>
      <c r="JDC7" s="69"/>
      <c r="JDD7" s="69"/>
      <c r="JDE7" s="69"/>
      <c r="JDF7" s="69"/>
      <c r="JDG7" s="69"/>
      <c r="JDH7" s="69"/>
      <c r="JDI7" s="69"/>
      <c r="JDJ7" s="69"/>
      <c r="JDK7" s="69"/>
      <c r="JDL7" s="69"/>
      <c r="JDM7" s="69"/>
      <c r="JDN7" s="69"/>
      <c r="JDO7" s="69"/>
      <c r="JDP7" s="69"/>
      <c r="JDQ7" s="69"/>
      <c r="JDR7" s="69"/>
      <c r="JDS7" s="69"/>
      <c r="JDT7" s="69"/>
      <c r="JDU7" s="69"/>
      <c r="JDV7" s="69"/>
      <c r="JDW7" s="69"/>
      <c r="JDX7" s="69"/>
      <c r="JDY7" s="69"/>
      <c r="JDZ7" s="69"/>
      <c r="JEA7" s="69"/>
      <c r="JEB7" s="69"/>
      <c r="JEC7" s="69"/>
      <c r="JED7" s="69"/>
      <c r="JEE7" s="69"/>
      <c r="JEF7" s="69"/>
      <c r="JEG7" s="69"/>
      <c r="JEH7" s="69"/>
      <c r="JEI7" s="69"/>
      <c r="JEJ7" s="69"/>
      <c r="JEK7" s="69"/>
      <c r="JEL7" s="69"/>
      <c r="JEM7" s="69"/>
      <c r="JEN7" s="69"/>
      <c r="JEO7" s="69"/>
      <c r="JEP7" s="69"/>
      <c r="JEQ7" s="69"/>
      <c r="JER7" s="69"/>
      <c r="JES7" s="69"/>
      <c r="JET7" s="69"/>
      <c r="JEU7" s="69"/>
      <c r="JEV7" s="69"/>
      <c r="JEW7" s="69"/>
      <c r="JEX7" s="69"/>
      <c r="JEY7" s="69"/>
      <c r="JEZ7" s="69"/>
      <c r="JFA7" s="69"/>
      <c r="JFB7" s="69"/>
      <c r="JFC7" s="69"/>
      <c r="JFD7" s="69"/>
      <c r="JFE7" s="69"/>
      <c r="JFF7" s="69"/>
      <c r="JFG7" s="69"/>
      <c r="JFH7" s="69"/>
      <c r="JFI7" s="69"/>
      <c r="JFJ7" s="69"/>
      <c r="JFK7" s="69"/>
      <c r="JFL7" s="69"/>
      <c r="JFM7" s="69"/>
      <c r="JFN7" s="69"/>
      <c r="JFO7" s="69"/>
      <c r="JFP7" s="69"/>
      <c r="JFQ7" s="69"/>
      <c r="JFR7" s="69"/>
      <c r="JFS7" s="69"/>
      <c r="JFT7" s="69"/>
      <c r="JFU7" s="69"/>
      <c r="JFV7" s="69"/>
      <c r="JFW7" s="69"/>
      <c r="JFX7" s="69"/>
      <c r="JFY7" s="69"/>
      <c r="JFZ7" s="69"/>
      <c r="JGA7" s="69"/>
      <c r="JGB7" s="69"/>
      <c r="JGC7" s="69"/>
      <c r="JGD7" s="69"/>
      <c r="JGE7" s="69"/>
      <c r="JGF7" s="69"/>
      <c r="JGG7" s="69"/>
      <c r="JGH7" s="69"/>
      <c r="JGI7" s="69"/>
      <c r="JGJ7" s="69"/>
      <c r="JGK7" s="69"/>
      <c r="JGL7" s="69"/>
      <c r="JGM7" s="69"/>
      <c r="JGN7" s="69"/>
      <c r="JGO7" s="69"/>
      <c r="JGP7" s="69"/>
      <c r="JGQ7" s="69"/>
      <c r="JGR7" s="69"/>
      <c r="JGS7" s="69"/>
      <c r="JGT7" s="69"/>
      <c r="JGU7" s="69"/>
      <c r="JGV7" s="69"/>
      <c r="JGW7" s="69"/>
      <c r="JGX7" s="69"/>
      <c r="JGY7" s="69"/>
      <c r="JGZ7" s="69"/>
      <c r="JHA7" s="69"/>
      <c r="JHB7" s="69"/>
      <c r="JHC7" s="69"/>
      <c r="JHD7" s="69"/>
      <c r="JHE7" s="69"/>
      <c r="JHF7" s="69"/>
      <c r="JHG7" s="69"/>
      <c r="JHH7" s="69"/>
      <c r="JHI7" s="69"/>
      <c r="JHJ7" s="69"/>
      <c r="JHK7" s="69"/>
      <c r="JHL7" s="69"/>
      <c r="JHM7" s="69"/>
      <c r="JHN7" s="69"/>
      <c r="JHO7" s="69"/>
      <c r="JHP7" s="69"/>
      <c r="JHQ7" s="69"/>
      <c r="JHR7" s="69"/>
      <c r="JHS7" s="69"/>
      <c r="JHT7" s="69"/>
      <c r="JHU7" s="69"/>
      <c r="JHV7" s="69"/>
      <c r="JHW7" s="69"/>
      <c r="JHX7" s="69"/>
      <c r="JHY7" s="69"/>
      <c r="JHZ7" s="69"/>
      <c r="JIA7" s="69"/>
      <c r="JIB7" s="69"/>
      <c r="JIC7" s="69"/>
      <c r="JID7" s="69"/>
      <c r="JIE7" s="69"/>
      <c r="JIF7" s="69"/>
      <c r="JIG7" s="69"/>
      <c r="JIH7" s="69"/>
      <c r="JII7" s="69"/>
      <c r="JIJ7" s="69"/>
      <c r="JIK7" s="69"/>
      <c r="JIL7" s="69"/>
      <c r="JIM7" s="69"/>
      <c r="JIN7" s="69"/>
      <c r="JIO7" s="69"/>
      <c r="JIP7" s="69"/>
      <c r="JIQ7" s="69"/>
      <c r="JIR7" s="69"/>
      <c r="JIS7" s="69"/>
      <c r="JIT7" s="69"/>
      <c r="JIU7" s="69"/>
      <c r="JIV7" s="69"/>
      <c r="JIW7" s="69"/>
      <c r="JIX7" s="69"/>
      <c r="JIY7" s="69"/>
      <c r="JIZ7" s="69"/>
      <c r="JJA7" s="69"/>
      <c r="JJB7" s="69"/>
      <c r="JJC7" s="69"/>
      <c r="JJD7" s="69"/>
      <c r="JJE7" s="69"/>
      <c r="JJF7" s="69"/>
      <c r="JJG7" s="69"/>
      <c r="JJH7" s="69"/>
      <c r="JJI7" s="69"/>
      <c r="JJJ7" s="69"/>
      <c r="JJK7" s="69"/>
      <c r="JJL7" s="69"/>
      <c r="JJM7" s="69"/>
      <c r="JJN7" s="69"/>
      <c r="JJO7" s="69"/>
      <c r="JJP7" s="69"/>
      <c r="JJQ7" s="69"/>
      <c r="JJR7" s="69"/>
      <c r="JJS7" s="69"/>
      <c r="JJT7" s="69"/>
      <c r="JJU7" s="69"/>
      <c r="JJV7" s="69"/>
      <c r="JJW7" s="69"/>
      <c r="JJX7" s="69"/>
      <c r="JJY7" s="69"/>
      <c r="JJZ7" s="69"/>
      <c r="JKA7" s="69"/>
      <c r="JKB7" s="69"/>
      <c r="JKC7" s="69"/>
      <c r="JKD7" s="69"/>
      <c r="JKE7" s="69"/>
      <c r="JKF7" s="69"/>
      <c r="JKG7" s="69"/>
      <c r="JKH7" s="69"/>
      <c r="JKI7" s="69"/>
      <c r="JKJ7" s="69"/>
      <c r="JKK7" s="69"/>
      <c r="JKL7" s="69"/>
      <c r="JKM7" s="69"/>
      <c r="JKN7" s="69"/>
      <c r="JKO7" s="69"/>
      <c r="JKP7" s="69"/>
      <c r="JKQ7" s="69"/>
      <c r="JKR7" s="69"/>
      <c r="JKS7" s="69"/>
      <c r="JKT7" s="69"/>
      <c r="JKU7" s="69"/>
      <c r="JKV7" s="69"/>
      <c r="JKW7" s="69"/>
      <c r="JKX7" s="69"/>
      <c r="JKY7" s="69"/>
      <c r="JKZ7" s="69"/>
      <c r="JLA7" s="69"/>
      <c r="JLB7" s="69"/>
      <c r="JLC7" s="69"/>
      <c r="JLD7" s="69"/>
      <c r="JLE7" s="69"/>
      <c r="JLF7" s="69"/>
      <c r="JLG7" s="69"/>
      <c r="JLH7" s="69"/>
      <c r="JLI7" s="69"/>
      <c r="JLJ7" s="69"/>
      <c r="JLK7" s="69"/>
      <c r="JLL7" s="69"/>
      <c r="JLM7" s="69"/>
      <c r="JLN7" s="69"/>
      <c r="JLO7" s="69"/>
      <c r="JLP7" s="69"/>
      <c r="JLQ7" s="69"/>
      <c r="JLR7" s="69"/>
      <c r="JLS7" s="69"/>
      <c r="JLT7" s="69"/>
      <c r="JLU7" s="69"/>
      <c r="JLV7" s="69"/>
      <c r="JLW7" s="69"/>
      <c r="JLX7" s="69"/>
      <c r="JLY7" s="69"/>
      <c r="JLZ7" s="69"/>
      <c r="JMA7" s="69"/>
      <c r="JMB7" s="69"/>
      <c r="JMC7" s="69"/>
      <c r="JMD7" s="69"/>
      <c r="JME7" s="69"/>
      <c r="JMF7" s="69"/>
      <c r="JMG7" s="69"/>
      <c r="JMH7" s="69"/>
      <c r="JMI7" s="69"/>
      <c r="JMJ7" s="69"/>
      <c r="JMK7" s="69"/>
      <c r="JML7" s="69"/>
      <c r="JMM7" s="69"/>
      <c r="JMN7" s="69"/>
      <c r="JMO7" s="69"/>
      <c r="JMP7" s="69"/>
      <c r="JMQ7" s="69"/>
      <c r="JMR7" s="69"/>
      <c r="JMS7" s="69"/>
      <c r="JMT7" s="69"/>
      <c r="JMU7" s="69"/>
      <c r="JMV7" s="69"/>
      <c r="JMW7" s="69"/>
      <c r="JMX7" s="69"/>
      <c r="JMY7" s="69"/>
      <c r="JMZ7" s="69"/>
      <c r="JNA7" s="69"/>
      <c r="JNB7" s="69"/>
      <c r="JNC7" s="69"/>
      <c r="JND7" s="69"/>
      <c r="JNE7" s="69"/>
      <c r="JNF7" s="69"/>
      <c r="JNG7" s="69"/>
      <c r="JNH7" s="69"/>
      <c r="JNI7" s="69"/>
      <c r="JNJ7" s="69"/>
      <c r="JNK7" s="69"/>
      <c r="JNL7" s="69"/>
      <c r="JNM7" s="69"/>
      <c r="JNN7" s="69"/>
      <c r="JNO7" s="69"/>
      <c r="JNP7" s="69"/>
      <c r="JNQ7" s="69"/>
      <c r="JNR7" s="69"/>
      <c r="JNS7" s="69"/>
      <c r="JNT7" s="69"/>
      <c r="JNU7" s="69"/>
      <c r="JNV7" s="69"/>
      <c r="JNW7" s="69"/>
      <c r="JNX7" s="69"/>
      <c r="JNY7" s="69"/>
      <c r="JNZ7" s="69"/>
      <c r="JOA7" s="69"/>
      <c r="JOB7" s="69"/>
      <c r="JOC7" s="69"/>
      <c r="JOD7" s="69"/>
      <c r="JOE7" s="69"/>
      <c r="JOF7" s="69"/>
      <c r="JOG7" s="69"/>
      <c r="JOH7" s="69"/>
      <c r="JOI7" s="69"/>
      <c r="JOJ7" s="69"/>
      <c r="JOK7" s="69"/>
      <c r="JOL7" s="69"/>
      <c r="JOM7" s="69"/>
      <c r="JON7" s="69"/>
      <c r="JOO7" s="69"/>
      <c r="JOP7" s="69"/>
      <c r="JOQ7" s="69"/>
      <c r="JOR7" s="69"/>
      <c r="JOS7" s="69"/>
      <c r="JOT7" s="69"/>
      <c r="JOU7" s="69"/>
      <c r="JOV7" s="69"/>
      <c r="JOW7" s="69"/>
      <c r="JOX7" s="69"/>
      <c r="JOY7" s="69"/>
      <c r="JOZ7" s="69"/>
      <c r="JPA7" s="69"/>
      <c r="JPB7" s="69"/>
      <c r="JPC7" s="69"/>
      <c r="JPD7" s="69"/>
      <c r="JPE7" s="69"/>
      <c r="JPF7" s="69"/>
      <c r="JPG7" s="69"/>
      <c r="JPH7" s="69"/>
      <c r="JPI7" s="69"/>
      <c r="JPJ7" s="69"/>
      <c r="JPK7" s="69"/>
      <c r="JPL7" s="69"/>
      <c r="JPM7" s="69"/>
      <c r="JPN7" s="69"/>
      <c r="JPO7" s="69"/>
      <c r="JPP7" s="69"/>
      <c r="JPQ7" s="69"/>
      <c r="JPR7" s="69"/>
      <c r="JPS7" s="69"/>
      <c r="JPT7" s="69"/>
      <c r="JPU7" s="69"/>
      <c r="JPV7" s="69"/>
      <c r="JPW7" s="69"/>
      <c r="JPX7" s="69"/>
      <c r="JPY7" s="69"/>
      <c r="JPZ7" s="69"/>
      <c r="JQA7" s="69"/>
      <c r="JQB7" s="69"/>
      <c r="JQC7" s="69"/>
      <c r="JQD7" s="69"/>
      <c r="JQE7" s="69"/>
      <c r="JQF7" s="69"/>
      <c r="JQG7" s="69"/>
      <c r="JQH7" s="69"/>
      <c r="JQI7" s="69"/>
      <c r="JQJ7" s="69"/>
      <c r="JQK7" s="69"/>
      <c r="JQL7" s="69"/>
      <c r="JQM7" s="69"/>
      <c r="JQN7" s="69"/>
      <c r="JQO7" s="69"/>
      <c r="JQP7" s="69"/>
      <c r="JQQ7" s="69"/>
      <c r="JQR7" s="69"/>
      <c r="JQS7" s="69"/>
      <c r="JQT7" s="69"/>
      <c r="JQU7" s="69"/>
      <c r="JQV7" s="69"/>
      <c r="JQW7" s="69"/>
      <c r="JQX7" s="69"/>
      <c r="JQY7" s="69"/>
      <c r="JQZ7" s="69"/>
      <c r="JRA7" s="69"/>
      <c r="JRB7" s="69"/>
      <c r="JRC7" s="69"/>
      <c r="JRD7" s="69"/>
      <c r="JRE7" s="69"/>
      <c r="JRF7" s="69"/>
      <c r="JRG7" s="69"/>
      <c r="JRH7" s="69"/>
      <c r="JRI7" s="69"/>
      <c r="JRJ7" s="69"/>
      <c r="JRK7" s="69"/>
      <c r="JRL7" s="69"/>
      <c r="JRM7" s="69"/>
      <c r="JRN7" s="69"/>
      <c r="JRO7" s="69"/>
      <c r="JRP7" s="69"/>
      <c r="JRQ7" s="69"/>
      <c r="JRR7" s="69"/>
      <c r="JRS7" s="69"/>
      <c r="JRT7" s="69"/>
      <c r="JRU7" s="69"/>
      <c r="JRV7" s="69"/>
      <c r="JRW7" s="69"/>
      <c r="JRX7" s="69"/>
      <c r="JRY7" s="69"/>
      <c r="JRZ7" s="69"/>
      <c r="JSA7" s="69"/>
      <c r="JSB7" s="69"/>
      <c r="JSC7" s="69"/>
      <c r="JSD7" s="69"/>
      <c r="JSE7" s="69"/>
      <c r="JSF7" s="69"/>
      <c r="JSG7" s="69"/>
      <c r="JSH7" s="69"/>
      <c r="JSI7" s="69"/>
      <c r="JSJ7" s="69"/>
      <c r="JSK7" s="69"/>
      <c r="JSL7" s="69"/>
      <c r="JSM7" s="69"/>
      <c r="JSN7" s="69"/>
      <c r="JSO7" s="69"/>
      <c r="JSP7" s="69"/>
      <c r="JSQ7" s="69"/>
      <c r="JSR7" s="69"/>
      <c r="JSS7" s="69"/>
      <c r="JST7" s="69"/>
      <c r="JSU7" s="69"/>
      <c r="JSV7" s="69"/>
      <c r="JSW7" s="69"/>
      <c r="JSX7" s="69"/>
      <c r="JSY7" s="69"/>
      <c r="JSZ7" s="69"/>
      <c r="JTA7" s="69"/>
      <c r="JTB7" s="69"/>
      <c r="JTC7" s="69"/>
      <c r="JTD7" s="69"/>
      <c r="JTE7" s="69"/>
      <c r="JTF7" s="69"/>
      <c r="JTG7" s="69"/>
      <c r="JTH7" s="69"/>
      <c r="JTI7" s="69"/>
      <c r="JTJ7" s="69"/>
      <c r="JTK7" s="69"/>
      <c r="JTL7" s="69"/>
      <c r="JTM7" s="69"/>
      <c r="JTN7" s="69"/>
      <c r="JTO7" s="69"/>
      <c r="JTP7" s="69"/>
      <c r="JTQ7" s="69"/>
      <c r="JTR7" s="69"/>
      <c r="JTS7" s="69"/>
      <c r="JTT7" s="69"/>
      <c r="JTU7" s="69"/>
      <c r="JTV7" s="69"/>
      <c r="JTW7" s="69"/>
      <c r="JTX7" s="69"/>
      <c r="JTY7" s="69"/>
      <c r="JTZ7" s="69"/>
      <c r="JUA7" s="69"/>
      <c r="JUB7" s="69"/>
      <c r="JUC7" s="69"/>
      <c r="JUD7" s="69"/>
      <c r="JUE7" s="69"/>
      <c r="JUF7" s="69"/>
      <c r="JUG7" s="69"/>
      <c r="JUH7" s="69"/>
      <c r="JUI7" s="69"/>
      <c r="JUJ7" s="69"/>
      <c r="JUK7" s="69"/>
      <c r="JUL7" s="69"/>
      <c r="JUM7" s="69"/>
      <c r="JUN7" s="69"/>
      <c r="JUO7" s="69"/>
      <c r="JUP7" s="69"/>
      <c r="JUQ7" s="69"/>
      <c r="JUR7" s="69"/>
      <c r="JUS7" s="69"/>
      <c r="JUT7" s="69"/>
      <c r="JUU7" s="69"/>
      <c r="JUV7" s="69"/>
      <c r="JUW7" s="69"/>
      <c r="JUX7" s="69"/>
      <c r="JUY7" s="69"/>
      <c r="JUZ7" s="69"/>
      <c r="JVA7" s="69"/>
      <c r="JVB7" s="69"/>
      <c r="JVC7" s="69"/>
      <c r="JVD7" s="69"/>
      <c r="JVE7" s="69"/>
      <c r="JVF7" s="69"/>
      <c r="JVG7" s="69"/>
      <c r="JVH7" s="69"/>
      <c r="JVI7" s="69"/>
      <c r="JVJ7" s="69"/>
      <c r="JVK7" s="69"/>
      <c r="JVL7" s="69"/>
      <c r="JVM7" s="69"/>
      <c r="JVN7" s="69"/>
      <c r="JVO7" s="69"/>
      <c r="JVP7" s="69"/>
      <c r="JVQ7" s="69"/>
      <c r="JVR7" s="69"/>
      <c r="JVS7" s="69"/>
      <c r="JVT7" s="69"/>
      <c r="JVU7" s="69"/>
      <c r="JVV7" s="69"/>
      <c r="JVW7" s="69"/>
      <c r="JVX7" s="69"/>
      <c r="JVY7" s="69"/>
      <c r="JVZ7" s="69"/>
      <c r="JWA7" s="69"/>
      <c r="JWB7" s="69"/>
      <c r="JWC7" s="69"/>
      <c r="JWD7" s="69"/>
      <c r="JWE7" s="69"/>
      <c r="JWF7" s="69"/>
      <c r="JWG7" s="69"/>
      <c r="JWH7" s="69"/>
      <c r="JWI7" s="69"/>
      <c r="JWJ7" s="69"/>
      <c r="JWK7" s="69"/>
      <c r="JWL7" s="69"/>
      <c r="JWM7" s="69"/>
      <c r="JWN7" s="69"/>
      <c r="JWO7" s="69"/>
      <c r="JWP7" s="69"/>
      <c r="JWQ7" s="69"/>
      <c r="JWR7" s="69"/>
      <c r="JWS7" s="69"/>
      <c r="JWT7" s="69"/>
      <c r="JWU7" s="69"/>
      <c r="JWV7" s="69"/>
      <c r="JWW7" s="69"/>
      <c r="JWX7" s="69"/>
      <c r="JWY7" s="69"/>
      <c r="JWZ7" s="69"/>
      <c r="JXA7" s="69"/>
      <c r="JXB7" s="69"/>
      <c r="JXC7" s="69"/>
      <c r="JXD7" s="69"/>
      <c r="JXE7" s="69"/>
      <c r="JXF7" s="69"/>
      <c r="JXG7" s="69"/>
      <c r="JXH7" s="69"/>
      <c r="JXI7" s="69"/>
      <c r="JXJ7" s="69"/>
      <c r="JXK7" s="69"/>
      <c r="JXL7" s="69"/>
      <c r="JXM7" s="69"/>
      <c r="JXN7" s="69"/>
      <c r="JXO7" s="69"/>
      <c r="JXP7" s="69"/>
      <c r="JXQ7" s="69"/>
      <c r="JXR7" s="69"/>
      <c r="JXS7" s="69"/>
      <c r="JXT7" s="69"/>
      <c r="JXU7" s="69"/>
      <c r="JXV7" s="69"/>
      <c r="JXW7" s="69"/>
      <c r="JXX7" s="69"/>
      <c r="JXY7" s="69"/>
      <c r="JXZ7" s="69"/>
      <c r="JYA7" s="69"/>
      <c r="JYB7" s="69"/>
      <c r="JYC7" s="69"/>
      <c r="JYD7" s="69"/>
      <c r="JYE7" s="69"/>
      <c r="JYF7" s="69"/>
      <c r="JYG7" s="69"/>
      <c r="JYH7" s="69"/>
      <c r="JYI7" s="69"/>
      <c r="JYJ7" s="69"/>
      <c r="JYK7" s="69"/>
      <c r="JYL7" s="69"/>
      <c r="JYM7" s="69"/>
      <c r="JYN7" s="69"/>
      <c r="JYO7" s="69"/>
      <c r="JYP7" s="69"/>
      <c r="JYQ7" s="69"/>
      <c r="JYR7" s="69"/>
      <c r="JYS7" s="69"/>
      <c r="JYT7" s="69"/>
      <c r="JYU7" s="69"/>
      <c r="JYV7" s="69"/>
      <c r="JYW7" s="69"/>
      <c r="JYX7" s="69"/>
      <c r="JYY7" s="69"/>
      <c r="JYZ7" s="69"/>
      <c r="JZA7" s="69"/>
      <c r="JZB7" s="69"/>
      <c r="JZC7" s="69"/>
      <c r="JZD7" s="69"/>
      <c r="JZE7" s="69"/>
      <c r="JZF7" s="69"/>
      <c r="JZG7" s="69"/>
      <c r="JZH7" s="69"/>
      <c r="JZI7" s="69"/>
      <c r="JZJ7" s="69"/>
      <c r="JZK7" s="69"/>
      <c r="JZL7" s="69"/>
      <c r="JZM7" s="69"/>
      <c r="JZN7" s="69"/>
      <c r="JZO7" s="69"/>
      <c r="JZP7" s="69"/>
      <c r="JZQ7" s="69"/>
      <c r="JZR7" s="69"/>
      <c r="JZS7" s="69"/>
      <c r="JZT7" s="69"/>
      <c r="JZU7" s="69"/>
      <c r="JZV7" s="69"/>
      <c r="JZW7" s="69"/>
      <c r="JZX7" s="69"/>
      <c r="JZY7" s="69"/>
      <c r="JZZ7" s="69"/>
      <c r="KAA7" s="69"/>
      <c r="KAB7" s="69"/>
      <c r="KAC7" s="69"/>
      <c r="KAD7" s="69"/>
      <c r="KAE7" s="69"/>
      <c r="KAF7" s="69"/>
      <c r="KAG7" s="69"/>
      <c r="KAH7" s="69"/>
      <c r="KAI7" s="69"/>
      <c r="KAJ7" s="69"/>
      <c r="KAK7" s="69"/>
      <c r="KAL7" s="69"/>
      <c r="KAM7" s="69"/>
      <c r="KAN7" s="69"/>
      <c r="KAO7" s="69"/>
      <c r="KAP7" s="69"/>
      <c r="KAQ7" s="69"/>
      <c r="KAR7" s="69"/>
      <c r="KAS7" s="69"/>
      <c r="KAT7" s="69"/>
      <c r="KAU7" s="69"/>
      <c r="KAV7" s="69"/>
      <c r="KAW7" s="69"/>
      <c r="KAX7" s="69"/>
      <c r="KAY7" s="69"/>
      <c r="KAZ7" s="69"/>
      <c r="KBA7" s="69"/>
      <c r="KBB7" s="69"/>
      <c r="KBC7" s="69"/>
      <c r="KBD7" s="69"/>
      <c r="KBE7" s="69"/>
      <c r="KBF7" s="69"/>
      <c r="KBG7" s="69"/>
      <c r="KBH7" s="69"/>
      <c r="KBI7" s="69"/>
      <c r="KBJ7" s="69"/>
      <c r="KBK7" s="69"/>
      <c r="KBL7" s="69"/>
      <c r="KBM7" s="69"/>
      <c r="KBN7" s="69"/>
      <c r="KBO7" s="69"/>
      <c r="KBP7" s="69"/>
      <c r="KBQ7" s="69"/>
      <c r="KBR7" s="69"/>
      <c r="KBS7" s="69"/>
      <c r="KBT7" s="69"/>
      <c r="KBU7" s="69"/>
      <c r="KBV7" s="69"/>
      <c r="KBW7" s="69"/>
      <c r="KBX7" s="69"/>
      <c r="KBY7" s="69"/>
      <c r="KBZ7" s="69"/>
      <c r="KCA7" s="69"/>
      <c r="KCB7" s="69"/>
      <c r="KCC7" s="69"/>
      <c r="KCD7" s="69"/>
      <c r="KCE7" s="69"/>
      <c r="KCF7" s="69"/>
      <c r="KCG7" s="69"/>
      <c r="KCH7" s="69"/>
      <c r="KCI7" s="69"/>
      <c r="KCJ7" s="69"/>
      <c r="KCK7" s="69"/>
      <c r="KCL7" s="69"/>
      <c r="KCM7" s="69"/>
      <c r="KCN7" s="69"/>
      <c r="KCO7" s="69"/>
      <c r="KCP7" s="69"/>
      <c r="KCQ7" s="69"/>
      <c r="KCR7" s="69"/>
      <c r="KCS7" s="69"/>
      <c r="KCT7" s="69"/>
      <c r="KCU7" s="69"/>
      <c r="KCV7" s="69"/>
      <c r="KCW7" s="69"/>
      <c r="KCX7" s="69"/>
      <c r="KCY7" s="69"/>
      <c r="KCZ7" s="69"/>
      <c r="KDA7" s="69"/>
      <c r="KDB7" s="69"/>
      <c r="KDC7" s="69"/>
      <c r="KDD7" s="69"/>
      <c r="KDE7" s="69"/>
      <c r="KDF7" s="69"/>
      <c r="KDG7" s="69"/>
      <c r="KDH7" s="69"/>
      <c r="KDI7" s="69"/>
      <c r="KDJ7" s="69"/>
      <c r="KDK7" s="69"/>
      <c r="KDL7" s="69"/>
      <c r="KDM7" s="69"/>
      <c r="KDN7" s="69"/>
      <c r="KDO7" s="69"/>
      <c r="KDP7" s="69"/>
      <c r="KDQ7" s="69"/>
      <c r="KDR7" s="69"/>
      <c r="KDS7" s="69"/>
      <c r="KDT7" s="69"/>
      <c r="KDU7" s="69"/>
      <c r="KDV7" s="69"/>
      <c r="KDW7" s="69"/>
      <c r="KDX7" s="69"/>
      <c r="KDY7" s="69"/>
      <c r="KDZ7" s="69"/>
      <c r="KEA7" s="69"/>
      <c r="KEB7" s="69"/>
      <c r="KEC7" s="69"/>
      <c r="KED7" s="69"/>
      <c r="KEE7" s="69"/>
      <c r="KEF7" s="69"/>
      <c r="KEG7" s="69"/>
      <c r="KEH7" s="69"/>
      <c r="KEI7" s="69"/>
      <c r="KEJ7" s="69"/>
      <c r="KEK7" s="69"/>
      <c r="KEL7" s="69"/>
      <c r="KEM7" s="69"/>
      <c r="KEN7" s="69"/>
      <c r="KEO7" s="69"/>
      <c r="KEP7" s="69"/>
      <c r="KEQ7" s="69"/>
      <c r="KER7" s="69"/>
      <c r="KES7" s="69"/>
      <c r="KET7" s="69"/>
      <c r="KEU7" s="69"/>
      <c r="KEV7" s="69"/>
      <c r="KEW7" s="69"/>
      <c r="KEX7" s="69"/>
      <c r="KEY7" s="69"/>
      <c r="KEZ7" s="69"/>
      <c r="KFA7" s="69"/>
      <c r="KFB7" s="69"/>
      <c r="KFC7" s="69"/>
      <c r="KFD7" s="69"/>
      <c r="KFE7" s="69"/>
      <c r="KFF7" s="69"/>
      <c r="KFG7" s="69"/>
      <c r="KFH7" s="69"/>
      <c r="KFI7" s="69"/>
      <c r="KFJ7" s="69"/>
      <c r="KFK7" s="69"/>
      <c r="KFL7" s="69"/>
      <c r="KFM7" s="69"/>
      <c r="KFN7" s="69"/>
      <c r="KFO7" s="69"/>
      <c r="KFP7" s="69"/>
      <c r="KFQ7" s="69"/>
      <c r="KFR7" s="69"/>
      <c r="KFS7" s="69"/>
      <c r="KFT7" s="69"/>
      <c r="KFU7" s="69"/>
      <c r="KFV7" s="69"/>
      <c r="KFW7" s="69"/>
      <c r="KFX7" s="69"/>
      <c r="KFY7" s="69"/>
      <c r="KFZ7" s="69"/>
      <c r="KGA7" s="69"/>
      <c r="KGB7" s="69"/>
      <c r="KGC7" s="69"/>
      <c r="KGD7" s="69"/>
      <c r="KGE7" s="69"/>
      <c r="KGF7" s="69"/>
      <c r="KGG7" s="69"/>
      <c r="KGH7" s="69"/>
      <c r="KGI7" s="69"/>
      <c r="KGJ7" s="69"/>
      <c r="KGK7" s="69"/>
      <c r="KGL7" s="69"/>
      <c r="KGM7" s="69"/>
      <c r="KGN7" s="69"/>
      <c r="KGO7" s="69"/>
      <c r="KGP7" s="69"/>
      <c r="KGQ7" s="69"/>
      <c r="KGR7" s="69"/>
      <c r="KGS7" s="69"/>
      <c r="KGT7" s="69"/>
      <c r="KGU7" s="69"/>
      <c r="KGV7" s="69"/>
      <c r="KGW7" s="69"/>
      <c r="KGX7" s="69"/>
      <c r="KGY7" s="69"/>
      <c r="KGZ7" s="69"/>
      <c r="KHA7" s="69"/>
      <c r="KHB7" s="69"/>
      <c r="KHC7" s="69"/>
      <c r="KHD7" s="69"/>
      <c r="KHE7" s="69"/>
      <c r="KHF7" s="69"/>
      <c r="KHG7" s="69"/>
      <c r="KHH7" s="69"/>
      <c r="KHI7" s="69"/>
      <c r="KHJ7" s="69"/>
      <c r="KHK7" s="69"/>
      <c r="KHL7" s="69"/>
      <c r="KHM7" s="69"/>
      <c r="KHN7" s="69"/>
      <c r="KHO7" s="69"/>
      <c r="KHP7" s="69"/>
      <c r="KHQ7" s="69"/>
      <c r="KHR7" s="69"/>
      <c r="KHS7" s="69"/>
      <c r="KHT7" s="69"/>
      <c r="KHU7" s="69"/>
      <c r="KHV7" s="69"/>
      <c r="KHW7" s="69"/>
      <c r="KHX7" s="69"/>
      <c r="KHY7" s="69"/>
      <c r="KHZ7" s="69"/>
      <c r="KIA7" s="69"/>
      <c r="KIB7" s="69"/>
      <c r="KIC7" s="69"/>
      <c r="KID7" s="69"/>
      <c r="KIE7" s="69"/>
      <c r="KIF7" s="69"/>
      <c r="KIG7" s="69"/>
      <c r="KIH7" s="69"/>
      <c r="KII7" s="69"/>
      <c r="KIJ7" s="69"/>
      <c r="KIK7" s="69"/>
      <c r="KIL7" s="69"/>
      <c r="KIM7" s="69"/>
      <c r="KIN7" s="69"/>
      <c r="KIO7" s="69"/>
      <c r="KIP7" s="69"/>
      <c r="KIQ7" s="69"/>
      <c r="KIR7" s="69"/>
      <c r="KIS7" s="69"/>
      <c r="KIT7" s="69"/>
      <c r="KIU7" s="69"/>
      <c r="KIV7" s="69"/>
      <c r="KIW7" s="69"/>
      <c r="KIX7" s="69"/>
      <c r="KIY7" s="69"/>
      <c r="KIZ7" s="69"/>
      <c r="KJA7" s="69"/>
      <c r="KJB7" s="69"/>
      <c r="KJC7" s="69"/>
      <c r="KJD7" s="69"/>
      <c r="KJE7" s="69"/>
      <c r="KJF7" s="69"/>
      <c r="KJG7" s="69"/>
      <c r="KJH7" s="69"/>
      <c r="KJI7" s="69"/>
      <c r="KJJ7" s="69"/>
      <c r="KJK7" s="69"/>
      <c r="KJL7" s="69"/>
      <c r="KJM7" s="69"/>
      <c r="KJN7" s="69"/>
      <c r="KJO7" s="69"/>
      <c r="KJP7" s="69"/>
      <c r="KJQ7" s="69"/>
      <c r="KJR7" s="69"/>
      <c r="KJS7" s="69"/>
      <c r="KJT7" s="69"/>
      <c r="KJU7" s="69"/>
      <c r="KJV7" s="69"/>
      <c r="KJW7" s="69"/>
      <c r="KJX7" s="69"/>
      <c r="KJY7" s="69"/>
      <c r="KJZ7" s="69"/>
      <c r="KKA7" s="69"/>
      <c r="KKB7" s="69"/>
      <c r="KKC7" s="69"/>
      <c r="KKD7" s="69"/>
      <c r="KKE7" s="69"/>
      <c r="KKF7" s="69"/>
      <c r="KKG7" s="69"/>
      <c r="KKH7" s="69"/>
      <c r="KKI7" s="69"/>
      <c r="KKJ7" s="69"/>
      <c r="KKK7" s="69"/>
      <c r="KKL7" s="69"/>
      <c r="KKM7" s="69"/>
      <c r="KKN7" s="69"/>
      <c r="KKO7" s="69"/>
      <c r="KKP7" s="69"/>
      <c r="KKQ7" s="69"/>
      <c r="KKR7" s="69"/>
      <c r="KKS7" s="69"/>
      <c r="KKT7" s="69"/>
      <c r="KKU7" s="69"/>
      <c r="KKV7" s="69"/>
      <c r="KKW7" s="69"/>
      <c r="KKX7" s="69"/>
      <c r="KKY7" s="69"/>
      <c r="KKZ7" s="69"/>
      <c r="KLA7" s="69"/>
      <c r="KLB7" s="69"/>
      <c r="KLC7" s="69"/>
      <c r="KLD7" s="69"/>
      <c r="KLE7" s="69"/>
      <c r="KLF7" s="69"/>
      <c r="KLG7" s="69"/>
      <c r="KLH7" s="69"/>
      <c r="KLI7" s="69"/>
      <c r="KLJ7" s="69"/>
      <c r="KLK7" s="69"/>
      <c r="KLL7" s="69"/>
      <c r="KLM7" s="69"/>
      <c r="KLN7" s="69"/>
      <c r="KLO7" s="69"/>
      <c r="KLP7" s="69"/>
      <c r="KLQ7" s="69"/>
      <c r="KLR7" s="69"/>
      <c r="KLS7" s="69"/>
      <c r="KLT7" s="69"/>
      <c r="KLU7" s="69"/>
      <c r="KLV7" s="69"/>
      <c r="KLW7" s="69"/>
      <c r="KLX7" s="69"/>
      <c r="KLY7" s="69"/>
      <c r="KLZ7" s="69"/>
      <c r="KMA7" s="69"/>
      <c r="KMB7" s="69"/>
      <c r="KMC7" s="69"/>
      <c r="KMD7" s="69"/>
      <c r="KME7" s="69"/>
      <c r="KMF7" s="69"/>
      <c r="KMG7" s="69"/>
      <c r="KMH7" s="69"/>
      <c r="KMI7" s="69"/>
      <c r="KMJ7" s="69"/>
      <c r="KMK7" s="69"/>
      <c r="KML7" s="69"/>
      <c r="KMM7" s="69"/>
      <c r="KMN7" s="69"/>
      <c r="KMO7" s="69"/>
      <c r="KMP7" s="69"/>
      <c r="KMQ7" s="69"/>
      <c r="KMR7" s="69"/>
      <c r="KMS7" s="69"/>
      <c r="KMT7" s="69"/>
      <c r="KMU7" s="69"/>
      <c r="KMV7" s="69"/>
      <c r="KMW7" s="69"/>
      <c r="KMX7" s="69"/>
      <c r="KMY7" s="69"/>
      <c r="KMZ7" s="69"/>
      <c r="KNA7" s="69"/>
      <c r="KNB7" s="69"/>
      <c r="KNC7" s="69"/>
      <c r="KND7" s="69"/>
      <c r="KNE7" s="69"/>
      <c r="KNF7" s="69"/>
      <c r="KNG7" s="69"/>
      <c r="KNH7" s="69"/>
      <c r="KNI7" s="69"/>
      <c r="KNJ7" s="69"/>
      <c r="KNK7" s="69"/>
      <c r="KNL7" s="69"/>
      <c r="KNM7" s="69"/>
      <c r="KNN7" s="69"/>
      <c r="KNO7" s="69"/>
      <c r="KNP7" s="69"/>
      <c r="KNQ7" s="69"/>
      <c r="KNR7" s="69"/>
      <c r="KNS7" s="69"/>
      <c r="KNT7" s="69"/>
      <c r="KNU7" s="69"/>
      <c r="KNV7" s="69"/>
      <c r="KNW7" s="69"/>
      <c r="KNX7" s="69"/>
      <c r="KNY7" s="69"/>
      <c r="KNZ7" s="69"/>
      <c r="KOA7" s="69"/>
      <c r="KOB7" s="69"/>
      <c r="KOC7" s="69"/>
      <c r="KOD7" s="69"/>
      <c r="KOE7" s="69"/>
      <c r="KOF7" s="69"/>
      <c r="KOG7" s="69"/>
      <c r="KOH7" s="69"/>
      <c r="KOI7" s="69"/>
      <c r="KOJ7" s="69"/>
      <c r="KOK7" s="69"/>
      <c r="KOL7" s="69"/>
      <c r="KOM7" s="69"/>
      <c r="KON7" s="69"/>
      <c r="KOO7" s="69"/>
      <c r="KOP7" s="69"/>
      <c r="KOQ7" s="69"/>
      <c r="KOR7" s="69"/>
      <c r="KOS7" s="69"/>
      <c r="KOT7" s="69"/>
      <c r="KOU7" s="69"/>
      <c r="KOV7" s="69"/>
      <c r="KOW7" s="69"/>
      <c r="KOX7" s="69"/>
      <c r="KOY7" s="69"/>
      <c r="KOZ7" s="69"/>
      <c r="KPA7" s="69"/>
      <c r="KPB7" s="69"/>
      <c r="KPC7" s="69"/>
      <c r="KPD7" s="69"/>
      <c r="KPE7" s="69"/>
      <c r="KPF7" s="69"/>
      <c r="KPG7" s="69"/>
      <c r="KPH7" s="69"/>
      <c r="KPI7" s="69"/>
      <c r="KPJ7" s="69"/>
      <c r="KPK7" s="69"/>
      <c r="KPL7" s="69"/>
      <c r="KPM7" s="69"/>
      <c r="KPN7" s="69"/>
      <c r="KPO7" s="69"/>
      <c r="KPP7" s="69"/>
      <c r="KPQ7" s="69"/>
      <c r="KPR7" s="69"/>
      <c r="KPS7" s="69"/>
      <c r="KPT7" s="69"/>
      <c r="KPU7" s="69"/>
      <c r="KPV7" s="69"/>
      <c r="KPW7" s="69"/>
      <c r="KPX7" s="69"/>
      <c r="KPY7" s="69"/>
      <c r="KPZ7" s="69"/>
      <c r="KQA7" s="69"/>
      <c r="KQB7" s="69"/>
      <c r="KQC7" s="69"/>
      <c r="KQD7" s="69"/>
      <c r="KQE7" s="69"/>
      <c r="KQF7" s="69"/>
      <c r="KQG7" s="69"/>
      <c r="KQH7" s="69"/>
      <c r="KQI7" s="69"/>
      <c r="KQJ7" s="69"/>
      <c r="KQK7" s="69"/>
      <c r="KQL7" s="69"/>
      <c r="KQM7" s="69"/>
      <c r="KQN7" s="69"/>
      <c r="KQO7" s="69"/>
      <c r="KQP7" s="69"/>
      <c r="KQQ7" s="69"/>
      <c r="KQR7" s="69"/>
      <c r="KQS7" s="69"/>
      <c r="KQT7" s="69"/>
      <c r="KQU7" s="69"/>
      <c r="KQV7" s="69"/>
      <c r="KQW7" s="69"/>
      <c r="KQX7" s="69"/>
      <c r="KQY7" s="69"/>
      <c r="KQZ7" s="69"/>
      <c r="KRA7" s="69"/>
      <c r="KRB7" s="69"/>
      <c r="KRC7" s="69"/>
      <c r="KRD7" s="69"/>
      <c r="KRE7" s="69"/>
      <c r="KRF7" s="69"/>
      <c r="KRG7" s="69"/>
      <c r="KRH7" s="69"/>
      <c r="KRI7" s="69"/>
      <c r="KRJ7" s="69"/>
      <c r="KRK7" s="69"/>
      <c r="KRL7" s="69"/>
      <c r="KRM7" s="69"/>
      <c r="KRN7" s="69"/>
      <c r="KRO7" s="69"/>
      <c r="KRP7" s="69"/>
      <c r="KRQ7" s="69"/>
      <c r="KRR7" s="69"/>
      <c r="KRS7" s="69"/>
      <c r="KRT7" s="69"/>
      <c r="KRU7" s="69"/>
      <c r="KRV7" s="69"/>
      <c r="KRW7" s="69"/>
      <c r="KRX7" s="69"/>
      <c r="KRY7" s="69"/>
      <c r="KRZ7" s="69"/>
      <c r="KSA7" s="69"/>
      <c r="KSB7" s="69"/>
      <c r="KSC7" s="69"/>
      <c r="KSD7" s="69"/>
      <c r="KSE7" s="69"/>
      <c r="KSF7" s="69"/>
      <c r="KSG7" s="69"/>
      <c r="KSH7" s="69"/>
      <c r="KSI7" s="69"/>
      <c r="KSJ7" s="69"/>
      <c r="KSK7" s="69"/>
      <c r="KSL7" s="69"/>
      <c r="KSM7" s="69"/>
      <c r="KSN7" s="69"/>
      <c r="KSO7" s="69"/>
      <c r="KSP7" s="69"/>
      <c r="KSQ7" s="69"/>
      <c r="KSR7" s="69"/>
      <c r="KSS7" s="69"/>
      <c r="KST7" s="69"/>
      <c r="KSU7" s="69"/>
      <c r="KSV7" s="69"/>
      <c r="KSW7" s="69"/>
      <c r="KSX7" s="69"/>
      <c r="KSY7" s="69"/>
      <c r="KSZ7" s="69"/>
      <c r="KTA7" s="69"/>
      <c r="KTB7" s="69"/>
      <c r="KTC7" s="69"/>
      <c r="KTD7" s="69"/>
      <c r="KTE7" s="69"/>
      <c r="KTF7" s="69"/>
      <c r="KTG7" s="69"/>
      <c r="KTH7" s="69"/>
      <c r="KTI7" s="69"/>
      <c r="KTJ7" s="69"/>
      <c r="KTK7" s="69"/>
      <c r="KTL7" s="69"/>
      <c r="KTM7" s="69"/>
      <c r="KTN7" s="69"/>
      <c r="KTO7" s="69"/>
      <c r="KTP7" s="69"/>
      <c r="KTQ7" s="69"/>
      <c r="KTR7" s="69"/>
      <c r="KTS7" s="69"/>
      <c r="KTT7" s="69"/>
      <c r="KTU7" s="69"/>
      <c r="KTV7" s="69"/>
      <c r="KTW7" s="69"/>
      <c r="KTX7" s="69"/>
      <c r="KTY7" s="69"/>
      <c r="KTZ7" s="69"/>
      <c r="KUA7" s="69"/>
      <c r="KUB7" s="69"/>
      <c r="KUC7" s="69"/>
      <c r="KUD7" s="69"/>
      <c r="KUE7" s="69"/>
      <c r="KUF7" s="69"/>
      <c r="KUG7" s="69"/>
      <c r="KUH7" s="69"/>
      <c r="KUI7" s="69"/>
      <c r="KUJ7" s="69"/>
      <c r="KUK7" s="69"/>
      <c r="KUL7" s="69"/>
      <c r="KUM7" s="69"/>
      <c r="KUN7" s="69"/>
      <c r="KUO7" s="69"/>
      <c r="KUP7" s="69"/>
      <c r="KUQ7" s="69"/>
      <c r="KUR7" s="69"/>
      <c r="KUS7" s="69"/>
      <c r="KUT7" s="69"/>
      <c r="KUU7" s="69"/>
      <c r="KUV7" s="69"/>
      <c r="KUW7" s="69"/>
      <c r="KUX7" s="69"/>
      <c r="KUY7" s="69"/>
      <c r="KUZ7" s="69"/>
      <c r="KVA7" s="69"/>
      <c r="KVB7" s="69"/>
      <c r="KVC7" s="69"/>
      <c r="KVD7" s="69"/>
      <c r="KVE7" s="69"/>
      <c r="KVF7" s="69"/>
      <c r="KVG7" s="69"/>
      <c r="KVH7" s="69"/>
      <c r="KVI7" s="69"/>
      <c r="KVJ7" s="69"/>
      <c r="KVK7" s="69"/>
      <c r="KVL7" s="69"/>
      <c r="KVM7" s="69"/>
      <c r="KVN7" s="69"/>
      <c r="KVO7" s="69"/>
      <c r="KVP7" s="69"/>
      <c r="KVQ7" s="69"/>
      <c r="KVR7" s="69"/>
      <c r="KVS7" s="69"/>
      <c r="KVT7" s="69"/>
      <c r="KVU7" s="69"/>
      <c r="KVV7" s="69"/>
      <c r="KVW7" s="69"/>
      <c r="KVX7" s="69"/>
      <c r="KVY7" s="69"/>
      <c r="KVZ7" s="69"/>
      <c r="KWA7" s="69"/>
      <c r="KWB7" s="69"/>
      <c r="KWC7" s="69"/>
      <c r="KWD7" s="69"/>
      <c r="KWE7" s="69"/>
      <c r="KWF7" s="69"/>
      <c r="KWG7" s="69"/>
      <c r="KWH7" s="69"/>
      <c r="KWI7" s="69"/>
      <c r="KWJ7" s="69"/>
      <c r="KWK7" s="69"/>
      <c r="KWL7" s="69"/>
      <c r="KWM7" s="69"/>
      <c r="KWN7" s="69"/>
      <c r="KWO7" s="69"/>
      <c r="KWP7" s="69"/>
      <c r="KWQ7" s="69"/>
      <c r="KWR7" s="69"/>
      <c r="KWS7" s="69"/>
      <c r="KWT7" s="69"/>
      <c r="KWU7" s="69"/>
      <c r="KWV7" s="69"/>
      <c r="KWW7" s="69"/>
      <c r="KWX7" s="69"/>
      <c r="KWY7" s="69"/>
      <c r="KWZ7" s="69"/>
      <c r="KXA7" s="69"/>
      <c r="KXB7" s="69"/>
      <c r="KXC7" s="69"/>
      <c r="KXD7" s="69"/>
      <c r="KXE7" s="69"/>
      <c r="KXF7" s="69"/>
      <c r="KXG7" s="69"/>
      <c r="KXH7" s="69"/>
      <c r="KXI7" s="69"/>
      <c r="KXJ7" s="69"/>
      <c r="KXK7" s="69"/>
      <c r="KXL7" s="69"/>
      <c r="KXM7" s="69"/>
      <c r="KXN7" s="69"/>
      <c r="KXO7" s="69"/>
      <c r="KXP7" s="69"/>
      <c r="KXQ7" s="69"/>
      <c r="KXR7" s="69"/>
      <c r="KXS7" s="69"/>
      <c r="KXT7" s="69"/>
      <c r="KXU7" s="69"/>
      <c r="KXV7" s="69"/>
      <c r="KXW7" s="69"/>
      <c r="KXX7" s="69"/>
      <c r="KXY7" s="69"/>
      <c r="KXZ7" s="69"/>
      <c r="KYA7" s="69"/>
      <c r="KYB7" s="69"/>
      <c r="KYC7" s="69"/>
      <c r="KYD7" s="69"/>
      <c r="KYE7" s="69"/>
      <c r="KYF7" s="69"/>
      <c r="KYG7" s="69"/>
      <c r="KYH7" s="69"/>
      <c r="KYI7" s="69"/>
      <c r="KYJ7" s="69"/>
      <c r="KYK7" s="69"/>
      <c r="KYL7" s="69"/>
      <c r="KYM7" s="69"/>
      <c r="KYN7" s="69"/>
      <c r="KYO7" s="69"/>
      <c r="KYP7" s="69"/>
      <c r="KYQ7" s="69"/>
      <c r="KYR7" s="69"/>
      <c r="KYS7" s="69"/>
      <c r="KYT7" s="69"/>
      <c r="KYU7" s="69"/>
      <c r="KYV7" s="69"/>
      <c r="KYW7" s="69"/>
      <c r="KYX7" s="69"/>
      <c r="KYY7" s="69"/>
      <c r="KYZ7" s="69"/>
      <c r="KZA7" s="69"/>
      <c r="KZB7" s="69"/>
      <c r="KZC7" s="69"/>
      <c r="KZD7" s="69"/>
      <c r="KZE7" s="69"/>
      <c r="KZF7" s="69"/>
      <c r="KZG7" s="69"/>
      <c r="KZH7" s="69"/>
      <c r="KZI7" s="69"/>
      <c r="KZJ7" s="69"/>
      <c r="KZK7" s="69"/>
      <c r="KZL7" s="69"/>
      <c r="KZM7" s="69"/>
      <c r="KZN7" s="69"/>
      <c r="KZO7" s="69"/>
      <c r="KZP7" s="69"/>
      <c r="KZQ7" s="69"/>
      <c r="KZR7" s="69"/>
      <c r="KZS7" s="69"/>
      <c r="KZT7" s="69"/>
      <c r="KZU7" s="69"/>
      <c r="KZV7" s="69"/>
      <c r="KZW7" s="69"/>
      <c r="KZX7" s="69"/>
      <c r="KZY7" s="69"/>
      <c r="KZZ7" s="69"/>
      <c r="LAA7" s="69"/>
      <c r="LAB7" s="69"/>
      <c r="LAC7" s="69"/>
      <c r="LAD7" s="69"/>
      <c r="LAE7" s="69"/>
      <c r="LAF7" s="69"/>
      <c r="LAG7" s="69"/>
      <c r="LAH7" s="69"/>
      <c r="LAI7" s="69"/>
      <c r="LAJ7" s="69"/>
      <c r="LAK7" s="69"/>
      <c r="LAL7" s="69"/>
      <c r="LAM7" s="69"/>
      <c r="LAN7" s="69"/>
      <c r="LAO7" s="69"/>
      <c r="LAP7" s="69"/>
      <c r="LAQ7" s="69"/>
      <c r="LAR7" s="69"/>
      <c r="LAS7" s="69"/>
      <c r="LAT7" s="69"/>
      <c r="LAU7" s="69"/>
      <c r="LAV7" s="69"/>
      <c r="LAW7" s="69"/>
      <c r="LAX7" s="69"/>
      <c r="LAY7" s="69"/>
      <c r="LAZ7" s="69"/>
      <c r="LBA7" s="69"/>
      <c r="LBB7" s="69"/>
      <c r="LBC7" s="69"/>
      <c r="LBD7" s="69"/>
      <c r="LBE7" s="69"/>
      <c r="LBF7" s="69"/>
      <c r="LBG7" s="69"/>
      <c r="LBH7" s="69"/>
      <c r="LBI7" s="69"/>
      <c r="LBJ7" s="69"/>
      <c r="LBK7" s="69"/>
      <c r="LBL7" s="69"/>
      <c r="LBM7" s="69"/>
      <c r="LBN7" s="69"/>
      <c r="LBO7" s="69"/>
      <c r="LBP7" s="69"/>
      <c r="LBQ7" s="69"/>
      <c r="LBR7" s="69"/>
      <c r="LBS7" s="69"/>
      <c r="LBT7" s="69"/>
      <c r="LBU7" s="69"/>
      <c r="LBV7" s="69"/>
      <c r="LBW7" s="69"/>
      <c r="LBX7" s="69"/>
      <c r="LBY7" s="69"/>
      <c r="LBZ7" s="69"/>
      <c r="LCA7" s="69"/>
      <c r="LCB7" s="69"/>
      <c r="LCC7" s="69"/>
      <c r="LCD7" s="69"/>
      <c r="LCE7" s="69"/>
      <c r="LCF7" s="69"/>
      <c r="LCG7" s="69"/>
      <c r="LCH7" s="69"/>
      <c r="LCI7" s="69"/>
      <c r="LCJ7" s="69"/>
      <c r="LCK7" s="69"/>
      <c r="LCL7" s="69"/>
      <c r="LCM7" s="69"/>
      <c r="LCN7" s="69"/>
      <c r="LCO7" s="69"/>
      <c r="LCP7" s="69"/>
      <c r="LCQ7" s="69"/>
      <c r="LCR7" s="69"/>
      <c r="LCS7" s="69"/>
      <c r="LCT7" s="69"/>
      <c r="LCU7" s="69"/>
      <c r="LCV7" s="69"/>
      <c r="LCW7" s="69"/>
      <c r="LCX7" s="69"/>
      <c r="LCY7" s="69"/>
      <c r="LCZ7" s="69"/>
      <c r="LDA7" s="69"/>
      <c r="LDB7" s="69"/>
      <c r="LDC7" s="69"/>
      <c r="LDD7" s="69"/>
      <c r="LDE7" s="69"/>
      <c r="LDF7" s="69"/>
      <c r="LDG7" s="69"/>
      <c r="LDH7" s="69"/>
      <c r="LDI7" s="69"/>
      <c r="LDJ7" s="69"/>
      <c r="LDK7" s="69"/>
      <c r="LDL7" s="69"/>
      <c r="LDM7" s="69"/>
      <c r="LDN7" s="69"/>
      <c r="LDO7" s="69"/>
      <c r="LDP7" s="69"/>
      <c r="LDQ7" s="69"/>
      <c r="LDR7" s="69"/>
      <c r="LDS7" s="69"/>
      <c r="LDT7" s="69"/>
      <c r="LDU7" s="69"/>
      <c r="LDV7" s="69"/>
      <c r="LDW7" s="69"/>
      <c r="LDX7" s="69"/>
      <c r="LDY7" s="69"/>
      <c r="LDZ7" s="69"/>
      <c r="LEA7" s="69"/>
      <c r="LEB7" s="69"/>
      <c r="LEC7" s="69"/>
      <c r="LED7" s="69"/>
      <c r="LEE7" s="69"/>
      <c r="LEF7" s="69"/>
      <c r="LEG7" s="69"/>
      <c r="LEH7" s="69"/>
      <c r="LEI7" s="69"/>
      <c r="LEJ7" s="69"/>
      <c r="LEK7" s="69"/>
      <c r="LEL7" s="69"/>
      <c r="LEM7" s="69"/>
      <c r="LEN7" s="69"/>
      <c r="LEO7" s="69"/>
      <c r="LEP7" s="69"/>
      <c r="LEQ7" s="69"/>
      <c r="LER7" s="69"/>
      <c r="LES7" s="69"/>
      <c r="LET7" s="69"/>
      <c r="LEU7" s="69"/>
      <c r="LEV7" s="69"/>
      <c r="LEW7" s="69"/>
      <c r="LEX7" s="69"/>
      <c r="LEY7" s="69"/>
      <c r="LEZ7" s="69"/>
      <c r="LFA7" s="69"/>
      <c r="LFB7" s="69"/>
      <c r="LFC7" s="69"/>
      <c r="LFD7" s="69"/>
      <c r="LFE7" s="69"/>
      <c r="LFF7" s="69"/>
      <c r="LFG7" s="69"/>
      <c r="LFH7" s="69"/>
      <c r="LFI7" s="69"/>
      <c r="LFJ7" s="69"/>
      <c r="LFK7" s="69"/>
      <c r="LFL7" s="69"/>
      <c r="LFM7" s="69"/>
      <c r="LFN7" s="69"/>
      <c r="LFO7" s="69"/>
      <c r="LFP7" s="69"/>
      <c r="LFQ7" s="69"/>
      <c r="LFR7" s="69"/>
      <c r="LFS7" s="69"/>
      <c r="LFT7" s="69"/>
      <c r="LFU7" s="69"/>
      <c r="LFV7" s="69"/>
      <c r="LFW7" s="69"/>
      <c r="LFX7" s="69"/>
      <c r="LFY7" s="69"/>
      <c r="LFZ7" s="69"/>
      <c r="LGA7" s="69"/>
      <c r="LGB7" s="69"/>
      <c r="LGC7" s="69"/>
      <c r="LGD7" s="69"/>
      <c r="LGE7" s="69"/>
      <c r="LGF7" s="69"/>
      <c r="LGG7" s="69"/>
      <c r="LGH7" s="69"/>
      <c r="LGI7" s="69"/>
      <c r="LGJ7" s="69"/>
      <c r="LGK7" s="69"/>
      <c r="LGL7" s="69"/>
      <c r="LGM7" s="69"/>
      <c r="LGN7" s="69"/>
      <c r="LGO7" s="69"/>
      <c r="LGP7" s="69"/>
      <c r="LGQ7" s="69"/>
      <c r="LGR7" s="69"/>
      <c r="LGS7" s="69"/>
      <c r="LGT7" s="69"/>
      <c r="LGU7" s="69"/>
      <c r="LGV7" s="69"/>
      <c r="LGW7" s="69"/>
      <c r="LGX7" s="69"/>
      <c r="LGY7" s="69"/>
      <c r="LGZ7" s="69"/>
      <c r="LHA7" s="69"/>
      <c r="LHB7" s="69"/>
      <c r="LHC7" s="69"/>
      <c r="LHD7" s="69"/>
      <c r="LHE7" s="69"/>
      <c r="LHF7" s="69"/>
      <c r="LHG7" s="69"/>
      <c r="LHH7" s="69"/>
      <c r="LHI7" s="69"/>
      <c r="LHJ7" s="69"/>
      <c r="LHK7" s="69"/>
      <c r="LHL7" s="69"/>
      <c r="LHM7" s="69"/>
      <c r="LHN7" s="69"/>
      <c r="LHO7" s="69"/>
      <c r="LHP7" s="69"/>
      <c r="LHQ7" s="69"/>
      <c r="LHR7" s="69"/>
      <c r="LHS7" s="69"/>
      <c r="LHT7" s="69"/>
      <c r="LHU7" s="69"/>
      <c r="LHV7" s="69"/>
      <c r="LHW7" s="69"/>
      <c r="LHX7" s="69"/>
      <c r="LHY7" s="69"/>
      <c r="LHZ7" s="69"/>
      <c r="LIA7" s="69"/>
      <c r="LIB7" s="69"/>
      <c r="LIC7" s="69"/>
      <c r="LID7" s="69"/>
      <c r="LIE7" s="69"/>
      <c r="LIF7" s="69"/>
      <c r="LIG7" s="69"/>
      <c r="LIH7" s="69"/>
      <c r="LII7" s="69"/>
      <c r="LIJ7" s="69"/>
      <c r="LIK7" s="69"/>
      <c r="LIL7" s="69"/>
      <c r="LIM7" s="69"/>
      <c r="LIN7" s="69"/>
      <c r="LIO7" s="69"/>
      <c r="LIP7" s="69"/>
      <c r="LIQ7" s="69"/>
      <c r="LIR7" s="69"/>
      <c r="LIS7" s="69"/>
      <c r="LIT7" s="69"/>
      <c r="LIU7" s="69"/>
      <c r="LIV7" s="69"/>
      <c r="LIW7" s="69"/>
      <c r="LIX7" s="69"/>
      <c r="LIY7" s="69"/>
      <c r="LIZ7" s="69"/>
      <c r="LJA7" s="69"/>
      <c r="LJB7" s="69"/>
      <c r="LJC7" s="69"/>
      <c r="LJD7" s="69"/>
      <c r="LJE7" s="69"/>
      <c r="LJF7" s="69"/>
      <c r="LJG7" s="69"/>
      <c r="LJH7" s="69"/>
      <c r="LJI7" s="69"/>
      <c r="LJJ7" s="69"/>
      <c r="LJK7" s="69"/>
      <c r="LJL7" s="69"/>
      <c r="LJM7" s="69"/>
      <c r="LJN7" s="69"/>
      <c r="LJO7" s="69"/>
      <c r="LJP7" s="69"/>
      <c r="LJQ7" s="69"/>
      <c r="LJR7" s="69"/>
      <c r="LJS7" s="69"/>
      <c r="LJT7" s="69"/>
      <c r="LJU7" s="69"/>
      <c r="LJV7" s="69"/>
      <c r="LJW7" s="69"/>
      <c r="LJX7" s="69"/>
      <c r="LJY7" s="69"/>
      <c r="LJZ7" s="69"/>
      <c r="LKA7" s="69"/>
      <c r="LKB7" s="69"/>
      <c r="LKC7" s="69"/>
      <c r="LKD7" s="69"/>
      <c r="LKE7" s="69"/>
      <c r="LKF7" s="69"/>
      <c r="LKG7" s="69"/>
      <c r="LKH7" s="69"/>
      <c r="LKI7" s="69"/>
      <c r="LKJ7" s="69"/>
      <c r="LKK7" s="69"/>
      <c r="LKL7" s="69"/>
      <c r="LKM7" s="69"/>
      <c r="LKN7" s="69"/>
      <c r="LKO7" s="69"/>
      <c r="LKP7" s="69"/>
      <c r="LKQ7" s="69"/>
      <c r="LKR7" s="69"/>
      <c r="LKS7" s="69"/>
      <c r="LKT7" s="69"/>
      <c r="LKU7" s="69"/>
      <c r="LKV7" s="69"/>
      <c r="LKW7" s="69"/>
      <c r="LKX7" s="69"/>
      <c r="LKY7" s="69"/>
      <c r="LKZ7" s="69"/>
      <c r="LLA7" s="69"/>
      <c r="LLB7" s="69"/>
      <c r="LLC7" s="69"/>
      <c r="LLD7" s="69"/>
      <c r="LLE7" s="69"/>
      <c r="LLF7" s="69"/>
      <c r="LLG7" s="69"/>
      <c r="LLH7" s="69"/>
      <c r="LLI7" s="69"/>
      <c r="LLJ7" s="69"/>
      <c r="LLK7" s="69"/>
      <c r="LLL7" s="69"/>
      <c r="LLM7" s="69"/>
      <c r="LLN7" s="69"/>
      <c r="LLO7" s="69"/>
      <c r="LLP7" s="69"/>
      <c r="LLQ7" s="69"/>
      <c r="LLR7" s="69"/>
      <c r="LLS7" s="69"/>
      <c r="LLT7" s="69"/>
      <c r="LLU7" s="69"/>
      <c r="LLV7" s="69"/>
      <c r="LLW7" s="69"/>
      <c r="LLX7" s="69"/>
      <c r="LLY7" s="69"/>
      <c r="LLZ7" s="69"/>
      <c r="LMA7" s="69"/>
      <c r="LMB7" s="69"/>
      <c r="LMC7" s="69"/>
      <c r="LMD7" s="69"/>
      <c r="LME7" s="69"/>
      <c r="LMF7" s="69"/>
      <c r="LMG7" s="69"/>
      <c r="LMH7" s="69"/>
      <c r="LMI7" s="69"/>
      <c r="LMJ7" s="69"/>
      <c r="LMK7" s="69"/>
      <c r="LML7" s="69"/>
      <c r="LMM7" s="69"/>
      <c r="LMN7" s="69"/>
      <c r="LMO7" s="69"/>
      <c r="LMP7" s="69"/>
      <c r="LMQ7" s="69"/>
      <c r="LMR7" s="69"/>
      <c r="LMS7" s="69"/>
      <c r="LMT7" s="69"/>
      <c r="LMU7" s="69"/>
      <c r="LMV7" s="69"/>
      <c r="LMW7" s="69"/>
      <c r="LMX7" s="69"/>
      <c r="LMY7" s="69"/>
      <c r="LMZ7" s="69"/>
      <c r="LNA7" s="69"/>
      <c r="LNB7" s="69"/>
      <c r="LNC7" s="69"/>
      <c r="LND7" s="69"/>
      <c r="LNE7" s="69"/>
      <c r="LNF7" s="69"/>
      <c r="LNG7" s="69"/>
      <c r="LNH7" s="69"/>
      <c r="LNI7" s="69"/>
      <c r="LNJ7" s="69"/>
      <c r="LNK7" s="69"/>
      <c r="LNL7" s="69"/>
      <c r="LNM7" s="69"/>
      <c r="LNN7" s="69"/>
      <c r="LNO7" s="69"/>
      <c r="LNP7" s="69"/>
      <c r="LNQ7" s="69"/>
      <c r="LNR7" s="69"/>
      <c r="LNS7" s="69"/>
      <c r="LNT7" s="69"/>
      <c r="LNU7" s="69"/>
      <c r="LNV7" s="69"/>
      <c r="LNW7" s="69"/>
      <c r="LNX7" s="69"/>
      <c r="LNY7" s="69"/>
      <c r="LNZ7" s="69"/>
      <c r="LOA7" s="69"/>
      <c r="LOB7" s="69"/>
      <c r="LOC7" s="69"/>
      <c r="LOD7" s="69"/>
      <c r="LOE7" s="69"/>
      <c r="LOF7" s="69"/>
      <c r="LOG7" s="69"/>
      <c r="LOH7" s="69"/>
      <c r="LOI7" s="69"/>
      <c r="LOJ7" s="69"/>
      <c r="LOK7" s="69"/>
      <c r="LOL7" s="69"/>
      <c r="LOM7" s="69"/>
      <c r="LON7" s="69"/>
      <c r="LOO7" s="69"/>
      <c r="LOP7" s="69"/>
      <c r="LOQ7" s="69"/>
      <c r="LOR7" s="69"/>
      <c r="LOS7" s="69"/>
      <c r="LOT7" s="69"/>
      <c r="LOU7" s="69"/>
      <c r="LOV7" s="69"/>
      <c r="LOW7" s="69"/>
      <c r="LOX7" s="69"/>
      <c r="LOY7" s="69"/>
      <c r="LOZ7" s="69"/>
      <c r="LPA7" s="69"/>
      <c r="LPB7" s="69"/>
      <c r="LPC7" s="69"/>
      <c r="LPD7" s="69"/>
      <c r="LPE7" s="69"/>
      <c r="LPF7" s="69"/>
      <c r="LPG7" s="69"/>
      <c r="LPH7" s="69"/>
      <c r="LPI7" s="69"/>
      <c r="LPJ7" s="69"/>
      <c r="LPK7" s="69"/>
      <c r="LPL7" s="69"/>
      <c r="LPM7" s="69"/>
      <c r="LPN7" s="69"/>
      <c r="LPO7" s="69"/>
      <c r="LPP7" s="69"/>
      <c r="LPQ7" s="69"/>
      <c r="LPR7" s="69"/>
      <c r="LPS7" s="69"/>
      <c r="LPT7" s="69"/>
      <c r="LPU7" s="69"/>
      <c r="LPV7" s="69"/>
      <c r="LPW7" s="69"/>
      <c r="LPX7" s="69"/>
      <c r="LPY7" s="69"/>
      <c r="LPZ7" s="69"/>
      <c r="LQA7" s="69"/>
      <c r="LQB7" s="69"/>
      <c r="LQC7" s="69"/>
      <c r="LQD7" s="69"/>
      <c r="LQE7" s="69"/>
      <c r="LQF7" s="69"/>
      <c r="LQG7" s="69"/>
      <c r="LQH7" s="69"/>
      <c r="LQI7" s="69"/>
      <c r="LQJ7" s="69"/>
      <c r="LQK7" s="69"/>
      <c r="LQL7" s="69"/>
      <c r="LQM7" s="69"/>
      <c r="LQN7" s="69"/>
      <c r="LQO7" s="69"/>
      <c r="LQP7" s="69"/>
      <c r="LQQ7" s="69"/>
      <c r="LQR7" s="69"/>
      <c r="LQS7" s="69"/>
      <c r="LQT7" s="69"/>
      <c r="LQU7" s="69"/>
      <c r="LQV7" s="69"/>
      <c r="LQW7" s="69"/>
      <c r="LQX7" s="69"/>
      <c r="LQY7" s="69"/>
      <c r="LQZ7" s="69"/>
      <c r="LRA7" s="69"/>
      <c r="LRB7" s="69"/>
      <c r="LRC7" s="69"/>
      <c r="LRD7" s="69"/>
      <c r="LRE7" s="69"/>
      <c r="LRF7" s="69"/>
      <c r="LRG7" s="69"/>
      <c r="LRH7" s="69"/>
      <c r="LRI7" s="69"/>
      <c r="LRJ7" s="69"/>
      <c r="LRK7" s="69"/>
      <c r="LRL7" s="69"/>
      <c r="LRM7" s="69"/>
      <c r="LRN7" s="69"/>
      <c r="LRO7" s="69"/>
      <c r="LRP7" s="69"/>
      <c r="LRQ7" s="69"/>
      <c r="LRR7" s="69"/>
      <c r="LRS7" s="69"/>
      <c r="LRT7" s="69"/>
      <c r="LRU7" s="69"/>
      <c r="LRV7" s="69"/>
      <c r="LRW7" s="69"/>
      <c r="LRX7" s="69"/>
      <c r="LRY7" s="69"/>
      <c r="LRZ7" s="69"/>
      <c r="LSA7" s="69"/>
      <c r="LSB7" s="69"/>
      <c r="LSC7" s="69"/>
      <c r="LSD7" s="69"/>
      <c r="LSE7" s="69"/>
      <c r="LSF7" s="69"/>
      <c r="LSG7" s="69"/>
      <c r="LSH7" s="69"/>
      <c r="LSI7" s="69"/>
      <c r="LSJ7" s="69"/>
      <c r="LSK7" s="69"/>
      <c r="LSL7" s="69"/>
      <c r="LSM7" s="69"/>
      <c r="LSN7" s="69"/>
      <c r="LSO7" s="69"/>
      <c r="LSP7" s="69"/>
      <c r="LSQ7" s="69"/>
      <c r="LSR7" s="69"/>
      <c r="LSS7" s="69"/>
      <c r="LST7" s="69"/>
      <c r="LSU7" s="69"/>
      <c r="LSV7" s="69"/>
      <c r="LSW7" s="69"/>
      <c r="LSX7" s="69"/>
      <c r="LSY7" s="69"/>
      <c r="LSZ7" s="69"/>
      <c r="LTA7" s="69"/>
      <c r="LTB7" s="69"/>
      <c r="LTC7" s="69"/>
      <c r="LTD7" s="69"/>
      <c r="LTE7" s="69"/>
      <c r="LTF7" s="69"/>
      <c r="LTG7" s="69"/>
      <c r="LTH7" s="69"/>
      <c r="LTI7" s="69"/>
      <c r="LTJ7" s="69"/>
      <c r="LTK7" s="69"/>
      <c r="LTL7" s="69"/>
      <c r="LTM7" s="69"/>
      <c r="LTN7" s="69"/>
      <c r="LTO7" s="69"/>
      <c r="LTP7" s="69"/>
      <c r="LTQ7" s="69"/>
      <c r="LTR7" s="69"/>
      <c r="LTS7" s="69"/>
      <c r="LTT7" s="69"/>
      <c r="LTU7" s="69"/>
      <c r="LTV7" s="69"/>
      <c r="LTW7" s="69"/>
      <c r="LTX7" s="69"/>
      <c r="LTY7" s="69"/>
      <c r="LTZ7" s="69"/>
      <c r="LUA7" s="69"/>
      <c r="LUB7" s="69"/>
      <c r="LUC7" s="69"/>
      <c r="LUD7" s="69"/>
      <c r="LUE7" s="69"/>
      <c r="LUF7" s="69"/>
      <c r="LUG7" s="69"/>
      <c r="LUH7" s="69"/>
      <c r="LUI7" s="69"/>
      <c r="LUJ7" s="69"/>
      <c r="LUK7" s="69"/>
      <c r="LUL7" s="69"/>
      <c r="LUM7" s="69"/>
      <c r="LUN7" s="69"/>
      <c r="LUO7" s="69"/>
      <c r="LUP7" s="69"/>
      <c r="LUQ7" s="69"/>
      <c r="LUR7" s="69"/>
      <c r="LUS7" s="69"/>
      <c r="LUT7" s="69"/>
      <c r="LUU7" s="69"/>
      <c r="LUV7" s="69"/>
      <c r="LUW7" s="69"/>
      <c r="LUX7" s="69"/>
      <c r="LUY7" s="69"/>
      <c r="LUZ7" s="69"/>
      <c r="LVA7" s="69"/>
      <c r="LVB7" s="69"/>
      <c r="LVC7" s="69"/>
      <c r="LVD7" s="69"/>
      <c r="LVE7" s="69"/>
      <c r="LVF7" s="69"/>
      <c r="LVG7" s="69"/>
      <c r="LVH7" s="69"/>
      <c r="LVI7" s="69"/>
      <c r="LVJ7" s="69"/>
      <c r="LVK7" s="69"/>
      <c r="LVL7" s="69"/>
      <c r="LVM7" s="69"/>
      <c r="LVN7" s="69"/>
      <c r="LVO7" s="69"/>
      <c r="LVP7" s="69"/>
      <c r="LVQ7" s="69"/>
      <c r="LVR7" s="69"/>
      <c r="LVS7" s="69"/>
      <c r="LVT7" s="69"/>
      <c r="LVU7" s="69"/>
      <c r="LVV7" s="69"/>
      <c r="LVW7" s="69"/>
      <c r="LVX7" s="69"/>
      <c r="LVY7" s="69"/>
      <c r="LVZ7" s="69"/>
      <c r="LWA7" s="69"/>
      <c r="LWB7" s="69"/>
      <c r="LWC7" s="69"/>
      <c r="LWD7" s="69"/>
      <c r="LWE7" s="69"/>
      <c r="LWF7" s="69"/>
      <c r="LWG7" s="69"/>
      <c r="LWH7" s="69"/>
      <c r="LWI7" s="69"/>
      <c r="LWJ7" s="69"/>
      <c r="LWK7" s="69"/>
      <c r="LWL7" s="69"/>
      <c r="LWM7" s="69"/>
      <c r="LWN7" s="69"/>
      <c r="LWO7" s="69"/>
      <c r="LWP7" s="69"/>
      <c r="LWQ7" s="69"/>
      <c r="LWR7" s="69"/>
      <c r="LWS7" s="69"/>
      <c r="LWT7" s="69"/>
      <c r="LWU7" s="69"/>
      <c r="LWV7" s="69"/>
      <c r="LWW7" s="69"/>
      <c r="LWX7" s="69"/>
      <c r="LWY7" s="69"/>
      <c r="LWZ7" s="69"/>
      <c r="LXA7" s="69"/>
      <c r="LXB7" s="69"/>
      <c r="LXC7" s="69"/>
      <c r="LXD7" s="69"/>
      <c r="LXE7" s="69"/>
      <c r="LXF7" s="69"/>
      <c r="LXG7" s="69"/>
      <c r="LXH7" s="69"/>
      <c r="LXI7" s="69"/>
      <c r="LXJ7" s="69"/>
      <c r="LXK7" s="69"/>
      <c r="LXL7" s="69"/>
      <c r="LXM7" s="69"/>
      <c r="LXN7" s="69"/>
      <c r="LXO7" s="69"/>
      <c r="LXP7" s="69"/>
      <c r="LXQ7" s="69"/>
      <c r="LXR7" s="69"/>
      <c r="LXS7" s="69"/>
      <c r="LXT7" s="69"/>
      <c r="LXU7" s="69"/>
      <c r="LXV7" s="69"/>
      <c r="LXW7" s="69"/>
      <c r="LXX7" s="69"/>
      <c r="LXY7" s="69"/>
      <c r="LXZ7" s="69"/>
      <c r="LYA7" s="69"/>
      <c r="LYB7" s="69"/>
      <c r="LYC7" s="69"/>
      <c r="LYD7" s="69"/>
      <c r="LYE7" s="69"/>
      <c r="LYF7" s="69"/>
      <c r="LYG7" s="69"/>
      <c r="LYH7" s="69"/>
      <c r="LYI7" s="69"/>
      <c r="LYJ7" s="69"/>
      <c r="LYK7" s="69"/>
      <c r="LYL7" s="69"/>
      <c r="LYM7" s="69"/>
      <c r="LYN7" s="69"/>
      <c r="LYO7" s="69"/>
      <c r="LYP7" s="69"/>
      <c r="LYQ7" s="69"/>
      <c r="LYR7" s="69"/>
      <c r="LYS7" s="69"/>
      <c r="LYT7" s="69"/>
      <c r="LYU7" s="69"/>
      <c r="LYV7" s="69"/>
      <c r="LYW7" s="69"/>
      <c r="LYX7" s="69"/>
      <c r="LYY7" s="69"/>
      <c r="LYZ7" s="69"/>
      <c r="LZA7" s="69"/>
      <c r="LZB7" s="69"/>
      <c r="LZC7" s="69"/>
      <c r="LZD7" s="69"/>
      <c r="LZE7" s="69"/>
      <c r="LZF7" s="69"/>
      <c r="LZG7" s="69"/>
      <c r="LZH7" s="69"/>
      <c r="LZI7" s="69"/>
      <c r="LZJ7" s="69"/>
      <c r="LZK7" s="69"/>
      <c r="LZL7" s="69"/>
      <c r="LZM7" s="69"/>
      <c r="LZN7" s="69"/>
      <c r="LZO7" s="69"/>
      <c r="LZP7" s="69"/>
      <c r="LZQ7" s="69"/>
      <c r="LZR7" s="69"/>
      <c r="LZS7" s="69"/>
      <c r="LZT7" s="69"/>
      <c r="LZU7" s="69"/>
      <c r="LZV7" s="69"/>
      <c r="LZW7" s="69"/>
      <c r="LZX7" s="69"/>
      <c r="LZY7" s="69"/>
      <c r="LZZ7" s="69"/>
      <c r="MAA7" s="69"/>
      <c r="MAB7" s="69"/>
      <c r="MAC7" s="69"/>
      <c r="MAD7" s="69"/>
      <c r="MAE7" s="69"/>
      <c r="MAF7" s="69"/>
      <c r="MAG7" s="69"/>
      <c r="MAH7" s="69"/>
      <c r="MAI7" s="69"/>
      <c r="MAJ7" s="69"/>
      <c r="MAK7" s="69"/>
      <c r="MAL7" s="69"/>
      <c r="MAM7" s="69"/>
      <c r="MAN7" s="69"/>
      <c r="MAO7" s="69"/>
      <c r="MAP7" s="69"/>
      <c r="MAQ7" s="69"/>
      <c r="MAR7" s="69"/>
      <c r="MAS7" s="69"/>
      <c r="MAT7" s="69"/>
      <c r="MAU7" s="69"/>
      <c r="MAV7" s="69"/>
      <c r="MAW7" s="69"/>
      <c r="MAX7" s="69"/>
      <c r="MAY7" s="69"/>
      <c r="MAZ7" s="69"/>
      <c r="MBA7" s="69"/>
      <c r="MBB7" s="69"/>
      <c r="MBC7" s="69"/>
      <c r="MBD7" s="69"/>
      <c r="MBE7" s="69"/>
      <c r="MBF7" s="69"/>
      <c r="MBG7" s="69"/>
      <c r="MBH7" s="69"/>
      <c r="MBI7" s="69"/>
      <c r="MBJ7" s="69"/>
      <c r="MBK7" s="69"/>
      <c r="MBL7" s="69"/>
      <c r="MBM7" s="69"/>
      <c r="MBN7" s="69"/>
      <c r="MBO7" s="69"/>
      <c r="MBP7" s="69"/>
      <c r="MBQ7" s="69"/>
      <c r="MBR7" s="69"/>
      <c r="MBS7" s="69"/>
      <c r="MBT7" s="69"/>
      <c r="MBU7" s="69"/>
      <c r="MBV7" s="69"/>
      <c r="MBW7" s="69"/>
      <c r="MBX7" s="69"/>
      <c r="MBY7" s="69"/>
      <c r="MBZ7" s="69"/>
      <c r="MCA7" s="69"/>
      <c r="MCB7" s="69"/>
      <c r="MCC7" s="69"/>
      <c r="MCD7" s="69"/>
      <c r="MCE7" s="69"/>
      <c r="MCF7" s="69"/>
      <c r="MCG7" s="69"/>
      <c r="MCH7" s="69"/>
      <c r="MCI7" s="69"/>
      <c r="MCJ7" s="69"/>
      <c r="MCK7" s="69"/>
      <c r="MCL7" s="69"/>
      <c r="MCM7" s="69"/>
      <c r="MCN7" s="69"/>
      <c r="MCO7" s="69"/>
      <c r="MCP7" s="69"/>
      <c r="MCQ7" s="69"/>
      <c r="MCR7" s="69"/>
      <c r="MCS7" s="69"/>
      <c r="MCT7" s="69"/>
      <c r="MCU7" s="69"/>
      <c r="MCV7" s="69"/>
      <c r="MCW7" s="69"/>
      <c r="MCX7" s="69"/>
      <c r="MCY7" s="69"/>
      <c r="MCZ7" s="69"/>
      <c r="MDA7" s="69"/>
      <c r="MDB7" s="69"/>
      <c r="MDC7" s="69"/>
      <c r="MDD7" s="69"/>
      <c r="MDE7" s="69"/>
      <c r="MDF7" s="69"/>
      <c r="MDG7" s="69"/>
      <c r="MDH7" s="69"/>
      <c r="MDI7" s="69"/>
      <c r="MDJ7" s="69"/>
      <c r="MDK7" s="69"/>
      <c r="MDL7" s="69"/>
      <c r="MDM7" s="69"/>
      <c r="MDN7" s="69"/>
      <c r="MDO7" s="69"/>
      <c r="MDP7" s="69"/>
      <c r="MDQ7" s="69"/>
      <c r="MDR7" s="69"/>
      <c r="MDS7" s="69"/>
      <c r="MDT7" s="69"/>
      <c r="MDU7" s="69"/>
      <c r="MDV7" s="69"/>
      <c r="MDW7" s="69"/>
      <c r="MDX7" s="69"/>
      <c r="MDY7" s="69"/>
      <c r="MDZ7" s="69"/>
      <c r="MEA7" s="69"/>
      <c r="MEB7" s="69"/>
      <c r="MEC7" s="69"/>
      <c r="MED7" s="69"/>
      <c r="MEE7" s="69"/>
      <c r="MEF7" s="69"/>
      <c r="MEG7" s="69"/>
      <c r="MEH7" s="69"/>
      <c r="MEI7" s="69"/>
      <c r="MEJ7" s="69"/>
      <c r="MEK7" s="69"/>
      <c r="MEL7" s="69"/>
      <c r="MEM7" s="69"/>
      <c r="MEN7" s="69"/>
      <c r="MEO7" s="69"/>
      <c r="MEP7" s="69"/>
      <c r="MEQ7" s="69"/>
      <c r="MER7" s="69"/>
      <c r="MES7" s="69"/>
      <c r="MET7" s="69"/>
      <c r="MEU7" s="69"/>
      <c r="MEV7" s="69"/>
      <c r="MEW7" s="69"/>
      <c r="MEX7" s="69"/>
      <c r="MEY7" s="69"/>
      <c r="MEZ7" s="69"/>
      <c r="MFA7" s="69"/>
      <c r="MFB7" s="69"/>
      <c r="MFC7" s="69"/>
      <c r="MFD7" s="69"/>
      <c r="MFE7" s="69"/>
      <c r="MFF7" s="69"/>
      <c r="MFG7" s="69"/>
      <c r="MFH7" s="69"/>
      <c r="MFI7" s="69"/>
      <c r="MFJ7" s="69"/>
      <c r="MFK7" s="69"/>
      <c r="MFL7" s="69"/>
      <c r="MFM7" s="69"/>
      <c r="MFN7" s="69"/>
      <c r="MFO7" s="69"/>
      <c r="MFP7" s="69"/>
      <c r="MFQ7" s="69"/>
      <c r="MFR7" s="69"/>
      <c r="MFS7" s="69"/>
      <c r="MFT7" s="69"/>
      <c r="MFU7" s="69"/>
      <c r="MFV7" s="69"/>
      <c r="MFW7" s="69"/>
      <c r="MFX7" s="69"/>
      <c r="MFY7" s="69"/>
      <c r="MFZ7" s="69"/>
      <c r="MGA7" s="69"/>
      <c r="MGB7" s="69"/>
      <c r="MGC7" s="69"/>
      <c r="MGD7" s="69"/>
      <c r="MGE7" s="69"/>
      <c r="MGF7" s="69"/>
      <c r="MGG7" s="69"/>
      <c r="MGH7" s="69"/>
      <c r="MGI7" s="69"/>
      <c r="MGJ7" s="69"/>
      <c r="MGK7" s="69"/>
      <c r="MGL7" s="69"/>
      <c r="MGM7" s="69"/>
      <c r="MGN7" s="69"/>
      <c r="MGO7" s="69"/>
      <c r="MGP7" s="69"/>
      <c r="MGQ7" s="69"/>
      <c r="MGR7" s="69"/>
      <c r="MGS7" s="69"/>
      <c r="MGT7" s="69"/>
      <c r="MGU7" s="69"/>
      <c r="MGV7" s="69"/>
      <c r="MGW7" s="69"/>
      <c r="MGX7" s="69"/>
      <c r="MGY7" s="69"/>
      <c r="MGZ7" s="69"/>
      <c r="MHA7" s="69"/>
      <c r="MHB7" s="69"/>
      <c r="MHC7" s="69"/>
      <c r="MHD7" s="69"/>
      <c r="MHE7" s="69"/>
      <c r="MHF7" s="69"/>
      <c r="MHG7" s="69"/>
      <c r="MHH7" s="69"/>
      <c r="MHI7" s="69"/>
      <c r="MHJ7" s="69"/>
      <c r="MHK7" s="69"/>
      <c r="MHL7" s="69"/>
      <c r="MHM7" s="69"/>
      <c r="MHN7" s="69"/>
      <c r="MHO7" s="69"/>
      <c r="MHP7" s="69"/>
      <c r="MHQ7" s="69"/>
      <c r="MHR7" s="69"/>
      <c r="MHS7" s="69"/>
      <c r="MHT7" s="69"/>
      <c r="MHU7" s="69"/>
      <c r="MHV7" s="69"/>
      <c r="MHW7" s="69"/>
      <c r="MHX7" s="69"/>
      <c r="MHY7" s="69"/>
      <c r="MHZ7" s="69"/>
      <c r="MIA7" s="69"/>
      <c r="MIB7" s="69"/>
      <c r="MIC7" s="69"/>
      <c r="MID7" s="69"/>
      <c r="MIE7" s="69"/>
      <c r="MIF7" s="69"/>
      <c r="MIG7" s="69"/>
      <c r="MIH7" s="69"/>
      <c r="MII7" s="69"/>
      <c r="MIJ7" s="69"/>
      <c r="MIK7" s="69"/>
      <c r="MIL7" s="69"/>
      <c r="MIM7" s="69"/>
      <c r="MIN7" s="69"/>
      <c r="MIO7" s="69"/>
      <c r="MIP7" s="69"/>
      <c r="MIQ7" s="69"/>
      <c r="MIR7" s="69"/>
      <c r="MIS7" s="69"/>
      <c r="MIT7" s="69"/>
      <c r="MIU7" s="69"/>
      <c r="MIV7" s="69"/>
      <c r="MIW7" s="69"/>
      <c r="MIX7" s="69"/>
      <c r="MIY7" s="69"/>
      <c r="MIZ7" s="69"/>
      <c r="MJA7" s="69"/>
      <c r="MJB7" s="69"/>
      <c r="MJC7" s="69"/>
      <c r="MJD7" s="69"/>
      <c r="MJE7" s="69"/>
      <c r="MJF7" s="69"/>
      <c r="MJG7" s="69"/>
      <c r="MJH7" s="69"/>
      <c r="MJI7" s="69"/>
      <c r="MJJ7" s="69"/>
      <c r="MJK7" s="69"/>
      <c r="MJL7" s="69"/>
      <c r="MJM7" s="69"/>
      <c r="MJN7" s="69"/>
      <c r="MJO7" s="69"/>
      <c r="MJP7" s="69"/>
      <c r="MJQ7" s="69"/>
      <c r="MJR7" s="69"/>
      <c r="MJS7" s="69"/>
      <c r="MJT7" s="69"/>
      <c r="MJU7" s="69"/>
      <c r="MJV7" s="69"/>
      <c r="MJW7" s="69"/>
      <c r="MJX7" s="69"/>
      <c r="MJY7" s="69"/>
      <c r="MJZ7" s="69"/>
      <c r="MKA7" s="69"/>
      <c r="MKB7" s="69"/>
      <c r="MKC7" s="69"/>
      <c r="MKD7" s="69"/>
      <c r="MKE7" s="69"/>
      <c r="MKF7" s="69"/>
      <c r="MKG7" s="69"/>
      <c r="MKH7" s="69"/>
      <c r="MKI7" s="69"/>
      <c r="MKJ7" s="69"/>
      <c r="MKK7" s="69"/>
      <c r="MKL7" s="69"/>
      <c r="MKM7" s="69"/>
      <c r="MKN7" s="69"/>
      <c r="MKO7" s="69"/>
      <c r="MKP7" s="69"/>
      <c r="MKQ7" s="69"/>
      <c r="MKR7" s="69"/>
      <c r="MKS7" s="69"/>
      <c r="MKT7" s="69"/>
      <c r="MKU7" s="69"/>
      <c r="MKV7" s="69"/>
      <c r="MKW7" s="69"/>
      <c r="MKX7" s="69"/>
      <c r="MKY7" s="69"/>
      <c r="MKZ7" s="69"/>
      <c r="MLA7" s="69"/>
      <c r="MLB7" s="69"/>
      <c r="MLC7" s="69"/>
      <c r="MLD7" s="69"/>
      <c r="MLE7" s="69"/>
      <c r="MLF7" s="69"/>
      <c r="MLG7" s="69"/>
      <c r="MLH7" s="69"/>
      <c r="MLI7" s="69"/>
      <c r="MLJ7" s="69"/>
      <c r="MLK7" s="69"/>
      <c r="MLL7" s="69"/>
      <c r="MLM7" s="69"/>
      <c r="MLN7" s="69"/>
      <c r="MLO7" s="69"/>
      <c r="MLP7" s="69"/>
      <c r="MLQ7" s="69"/>
      <c r="MLR7" s="69"/>
      <c r="MLS7" s="69"/>
      <c r="MLT7" s="69"/>
      <c r="MLU7" s="69"/>
      <c r="MLV7" s="69"/>
      <c r="MLW7" s="69"/>
      <c r="MLX7" s="69"/>
      <c r="MLY7" s="69"/>
      <c r="MLZ7" s="69"/>
      <c r="MMA7" s="69"/>
      <c r="MMB7" s="69"/>
      <c r="MMC7" s="69"/>
      <c r="MMD7" s="69"/>
      <c r="MME7" s="69"/>
      <c r="MMF7" s="69"/>
      <c r="MMG7" s="69"/>
      <c r="MMH7" s="69"/>
      <c r="MMI7" s="69"/>
      <c r="MMJ7" s="69"/>
      <c r="MMK7" s="69"/>
      <c r="MML7" s="69"/>
      <c r="MMM7" s="69"/>
      <c r="MMN7" s="69"/>
      <c r="MMO7" s="69"/>
      <c r="MMP7" s="69"/>
      <c r="MMQ7" s="69"/>
      <c r="MMR7" s="69"/>
      <c r="MMS7" s="69"/>
      <c r="MMT7" s="69"/>
      <c r="MMU7" s="69"/>
      <c r="MMV7" s="69"/>
      <c r="MMW7" s="69"/>
      <c r="MMX7" s="69"/>
      <c r="MMY7" s="69"/>
      <c r="MMZ7" s="69"/>
      <c r="MNA7" s="69"/>
      <c r="MNB7" s="69"/>
      <c r="MNC7" s="69"/>
      <c r="MND7" s="69"/>
      <c r="MNE7" s="69"/>
      <c r="MNF7" s="69"/>
      <c r="MNG7" s="69"/>
      <c r="MNH7" s="69"/>
      <c r="MNI7" s="69"/>
      <c r="MNJ7" s="69"/>
      <c r="MNK7" s="69"/>
      <c r="MNL7" s="69"/>
      <c r="MNM7" s="69"/>
      <c r="MNN7" s="69"/>
      <c r="MNO7" s="69"/>
      <c r="MNP7" s="69"/>
      <c r="MNQ7" s="69"/>
      <c r="MNR7" s="69"/>
      <c r="MNS7" s="69"/>
      <c r="MNT7" s="69"/>
      <c r="MNU7" s="69"/>
      <c r="MNV7" s="69"/>
      <c r="MNW7" s="69"/>
      <c r="MNX7" s="69"/>
      <c r="MNY7" s="69"/>
      <c r="MNZ7" s="69"/>
      <c r="MOA7" s="69"/>
      <c r="MOB7" s="69"/>
      <c r="MOC7" s="69"/>
      <c r="MOD7" s="69"/>
      <c r="MOE7" s="69"/>
      <c r="MOF7" s="69"/>
      <c r="MOG7" s="69"/>
      <c r="MOH7" s="69"/>
      <c r="MOI7" s="69"/>
      <c r="MOJ7" s="69"/>
      <c r="MOK7" s="69"/>
      <c r="MOL7" s="69"/>
      <c r="MOM7" s="69"/>
      <c r="MON7" s="69"/>
      <c r="MOO7" s="69"/>
      <c r="MOP7" s="69"/>
      <c r="MOQ7" s="69"/>
      <c r="MOR7" s="69"/>
      <c r="MOS7" s="69"/>
      <c r="MOT7" s="69"/>
      <c r="MOU7" s="69"/>
      <c r="MOV7" s="69"/>
      <c r="MOW7" s="69"/>
      <c r="MOX7" s="69"/>
      <c r="MOY7" s="69"/>
      <c r="MOZ7" s="69"/>
      <c r="MPA7" s="69"/>
      <c r="MPB7" s="69"/>
      <c r="MPC7" s="69"/>
      <c r="MPD7" s="69"/>
      <c r="MPE7" s="69"/>
      <c r="MPF7" s="69"/>
      <c r="MPG7" s="69"/>
      <c r="MPH7" s="69"/>
      <c r="MPI7" s="69"/>
      <c r="MPJ7" s="69"/>
      <c r="MPK7" s="69"/>
      <c r="MPL7" s="69"/>
      <c r="MPM7" s="69"/>
      <c r="MPN7" s="69"/>
      <c r="MPO7" s="69"/>
      <c r="MPP7" s="69"/>
      <c r="MPQ7" s="69"/>
      <c r="MPR7" s="69"/>
      <c r="MPS7" s="69"/>
      <c r="MPT7" s="69"/>
      <c r="MPU7" s="69"/>
      <c r="MPV7" s="69"/>
      <c r="MPW7" s="69"/>
      <c r="MPX7" s="69"/>
      <c r="MPY7" s="69"/>
      <c r="MPZ7" s="69"/>
      <c r="MQA7" s="69"/>
      <c r="MQB7" s="69"/>
      <c r="MQC7" s="69"/>
      <c r="MQD7" s="69"/>
      <c r="MQE7" s="69"/>
      <c r="MQF7" s="69"/>
      <c r="MQG7" s="69"/>
      <c r="MQH7" s="69"/>
      <c r="MQI7" s="69"/>
      <c r="MQJ7" s="69"/>
      <c r="MQK7" s="69"/>
      <c r="MQL7" s="69"/>
      <c r="MQM7" s="69"/>
      <c r="MQN7" s="69"/>
      <c r="MQO7" s="69"/>
      <c r="MQP7" s="69"/>
      <c r="MQQ7" s="69"/>
      <c r="MQR7" s="69"/>
      <c r="MQS7" s="69"/>
      <c r="MQT7" s="69"/>
      <c r="MQU7" s="69"/>
      <c r="MQV7" s="69"/>
      <c r="MQW7" s="69"/>
      <c r="MQX7" s="69"/>
      <c r="MQY7" s="69"/>
      <c r="MQZ7" s="69"/>
      <c r="MRA7" s="69"/>
      <c r="MRB7" s="69"/>
      <c r="MRC7" s="69"/>
      <c r="MRD7" s="69"/>
      <c r="MRE7" s="69"/>
      <c r="MRF7" s="69"/>
      <c r="MRG7" s="69"/>
      <c r="MRH7" s="69"/>
      <c r="MRI7" s="69"/>
      <c r="MRJ7" s="69"/>
      <c r="MRK7" s="69"/>
      <c r="MRL7" s="69"/>
      <c r="MRM7" s="69"/>
      <c r="MRN7" s="69"/>
      <c r="MRO7" s="69"/>
      <c r="MRP7" s="69"/>
      <c r="MRQ7" s="69"/>
      <c r="MRR7" s="69"/>
      <c r="MRS7" s="69"/>
      <c r="MRT7" s="69"/>
      <c r="MRU7" s="69"/>
      <c r="MRV7" s="69"/>
      <c r="MRW7" s="69"/>
      <c r="MRX7" s="69"/>
      <c r="MRY7" s="69"/>
      <c r="MRZ7" s="69"/>
      <c r="MSA7" s="69"/>
      <c r="MSB7" s="69"/>
      <c r="MSC7" s="69"/>
      <c r="MSD7" s="69"/>
      <c r="MSE7" s="69"/>
      <c r="MSF7" s="69"/>
      <c r="MSG7" s="69"/>
      <c r="MSH7" s="69"/>
      <c r="MSI7" s="69"/>
      <c r="MSJ7" s="69"/>
      <c r="MSK7" s="69"/>
      <c r="MSL7" s="69"/>
      <c r="MSM7" s="69"/>
      <c r="MSN7" s="69"/>
      <c r="MSO7" s="69"/>
      <c r="MSP7" s="69"/>
      <c r="MSQ7" s="69"/>
      <c r="MSR7" s="69"/>
      <c r="MSS7" s="69"/>
      <c r="MST7" s="69"/>
      <c r="MSU7" s="69"/>
      <c r="MSV7" s="69"/>
      <c r="MSW7" s="69"/>
      <c r="MSX7" s="69"/>
      <c r="MSY7" s="69"/>
      <c r="MSZ7" s="69"/>
      <c r="MTA7" s="69"/>
      <c r="MTB7" s="69"/>
      <c r="MTC7" s="69"/>
      <c r="MTD7" s="69"/>
      <c r="MTE7" s="69"/>
      <c r="MTF7" s="69"/>
      <c r="MTG7" s="69"/>
      <c r="MTH7" s="69"/>
      <c r="MTI7" s="69"/>
      <c r="MTJ7" s="69"/>
      <c r="MTK7" s="69"/>
      <c r="MTL7" s="69"/>
      <c r="MTM7" s="69"/>
      <c r="MTN7" s="69"/>
      <c r="MTO7" s="69"/>
      <c r="MTP7" s="69"/>
      <c r="MTQ7" s="69"/>
      <c r="MTR7" s="69"/>
      <c r="MTS7" s="69"/>
      <c r="MTT7" s="69"/>
      <c r="MTU7" s="69"/>
      <c r="MTV7" s="69"/>
      <c r="MTW7" s="69"/>
      <c r="MTX7" s="69"/>
      <c r="MTY7" s="69"/>
      <c r="MTZ7" s="69"/>
      <c r="MUA7" s="69"/>
      <c r="MUB7" s="69"/>
      <c r="MUC7" s="69"/>
      <c r="MUD7" s="69"/>
      <c r="MUE7" s="69"/>
      <c r="MUF7" s="69"/>
      <c r="MUG7" s="69"/>
      <c r="MUH7" s="69"/>
      <c r="MUI7" s="69"/>
      <c r="MUJ7" s="69"/>
      <c r="MUK7" s="69"/>
      <c r="MUL7" s="69"/>
      <c r="MUM7" s="69"/>
      <c r="MUN7" s="69"/>
      <c r="MUO7" s="69"/>
      <c r="MUP7" s="69"/>
      <c r="MUQ7" s="69"/>
      <c r="MUR7" s="69"/>
      <c r="MUS7" s="69"/>
      <c r="MUT7" s="69"/>
      <c r="MUU7" s="69"/>
      <c r="MUV7" s="69"/>
      <c r="MUW7" s="69"/>
      <c r="MUX7" s="69"/>
      <c r="MUY7" s="69"/>
      <c r="MUZ7" s="69"/>
      <c r="MVA7" s="69"/>
      <c r="MVB7" s="69"/>
      <c r="MVC7" s="69"/>
      <c r="MVD7" s="69"/>
      <c r="MVE7" s="69"/>
      <c r="MVF7" s="69"/>
      <c r="MVG7" s="69"/>
      <c r="MVH7" s="69"/>
      <c r="MVI7" s="69"/>
      <c r="MVJ7" s="69"/>
      <c r="MVK7" s="69"/>
      <c r="MVL7" s="69"/>
      <c r="MVM7" s="69"/>
      <c r="MVN7" s="69"/>
      <c r="MVO7" s="69"/>
      <c r="MVP7" s="69"/>
      <c r="MVQ7" s="69"/>
      <c r="MVR7" s="69"/>
      <c r="MVS7" s="69"/>
      <c r="MVT7" s="69"/>
      <c r="MVU7" s="69"/>
      <c r="MVV7" s="69"/>
      <c r="MVW7" s="69"/>
      <c r="MVX7" s="69"/>
      <c r="MVY7" s="69"/>
      <c r="MVZ7" s="69"/>
      <c r="MWA7" s="69"/>
      <c r="MWB7" s="69"/>
      <c r="MWC7" s="69"/>
      <c r="MWD7" s="69"/>
      <c r="MWE7" s="69"/>
      <c r="MWF7" s="69"/>
      <c r="MWG7" s="69"/>
      <c r="MWH7" s="69"/>
      <c r="MWI7" s="69"/>
      <c r="MWJ7" s="69"/>
      <c r="MWK7" s="69"/>
      <c r="MWL7" s="69"/>
      <c r="MWM7" s="69"/>
      <c r="MWN7" s="69"/>
      <c r="MWO7" s="69"/>
      <c r="MWP7" s="69"/>
      <c r="MWQ7" s="69"/>
      <c r="MWR7" s="69"/>
      <c r="MWS7" s="69"/>
      <c r="MWT7" s="69"/>
      <c r="MWU7" s="69"/>
      <c r="MWV7" s="69"/>
      <c r="MWW7" s="69"/>
      <c r="MWX7" s="69"/>
      <c r="MWY7" s="69"/>
      <c r="MWZ7" s="69"/>
      <c r="MXA7" s="69"/>
      <c r="MXB7" s="69"/>
      <c r="MXC7" s="69"/>
      <c r="MXD7" s="69"/>
      <c r="MXE7" s="69"/>
      <c r="MXF7" s="69"/>
      <c r="MXG7" s="69"/>
      <c r="MXH7" s="69"/>
      <c r="MXI7" s="69"/>
      <c r="MXJ7" s="69"/>
      <c r="MXK7" s="69"/>
      <c r="MXL7" s="69"/>
      <c r="MXM7" s="69"/>
      <c r="MXN7" s="69"/>
      <c r="MXO7" s="69"/>
      <c r="MXP7" s="69"/>
      <c r="MXQ7" s="69"/>
      <c r="MXR7" s="69"/>
      <c r="MXS7" s="69"/>
      <c r="MXT7" s="69"/>
      <c r="MXU7" s="69"/>
      <c r="MXV7" s="69"/>
      <c r="MXW7" s="69"/>
      <c r="MXX7" s="69"/>
      <c r="MXY7" s="69"/>
      <c r="MXZ7" s="69"/>
      <c r="MYA7" s="69"/>
      <c r="MYB7" s="69"/>
      <c r="MYC7" s="69"/>
      <c r="MYD7" s="69"/>
      <c r="MYE7" s="69"/>
      <c r="MYF7" s="69"/>
      <c r="MYG7" s="69"/>
      <c r="MYH7" s="69"/>
      <c r="MYI7" s="69"/>
      <c r="MYJ7" s="69"/>
      <c r="MYK7" s="69"/>
      <c r="MYL7" s="69"/>
      <c r="MYM7" s="69"/>
      <c r="MYN7" s="69"/>
      <c r="MYO7" s="69"/>
      <c r="MYP7" s="69"/>
      <c r="MYQ7" s="69"/>
      <c r="MYR7" s="69"/>
      <c r="MYS7" s="69"/>
      <c r="MYT7" s="69"/>
      <c r="MYU7" s="69"/>
      <c r="MYV7" s="69"/>
      <c r="MYW7" s="69"/>
      <c r="MYX7" s="69"/>
      <c r="MYY7" s="69"/>
      <c r="MYZ7" s="69"/>
      <c r="MZA7" s="69"/>
      <c r="MZB7" s="69"/>
      <c r="MZC7" s="69"/>
      <c r="MZD7" s="69"/>
      <c r="MZE7" s="69"/>
      <c r="MZF7" s="69"/>
      <c r="MZG7" s="69"/>
      <c r="MZH7" s="69"/>
      <c r="MZI7" s="69"/>
      <c r="MZJ7" s="69"/>
      <c r="MZK7" s="69"/>
      <c r="MZL7" s="69"/>
      <c r="MZM7" s="69"/>
      <c r="MZN7" s="69"/>
      <c r="MZO7" s="69"/>
      <c r="MZP7" s="69"/>
      <c r="MZQ7" s="69"/>
      <c r="MZR7" s="69"/>
      <c r="MZS7" s="69"/>
      <c r="MZT7" s="69"/>
      <c r="MZU7" s="69"/>
      <c r="MZV7" s="69"/>
      <c r="MZW7" s="69"/>
      <c r="MZX7" s="69"/>
      <c r="MZY7" s="69"/>
      <c r="MZZ7" s="69"/>
      <c r="NAA7" s="69"/>
      <c r="NAB7" s="69"/>
      <c r="NAC7" s="69"/>
      <c r="NAD7" s="69"/>
      <c r="NAE7" s="69"/>
      <c r="NAF7" s="69"/>
      <c r="NAG7" s="69"/>
      <c r="NAH7" s="69"/>
      <c r="NAI7" s="69"/>
      <c r="NAJ7" s="69"/>
      <c r="NAK7" s="69"/>
      <c r="NAL7" s="69"/>
      <c r="NAM7" s="69"/>
      <c r="NAN7" s="69"/>
      <c r="NAO7" s="69"/>
      <c r="NAP7" s="69"/>
      <c r="NAQ7" s="69"/>
      <c r="NAR7" s="69"/>
      <c r="NAS7" s="69"/>
      <c r="NAT7" s="69"/>
      <c r="NAU7" s="69"/>
      <c r="NAV7" s="69"/>
      <c r="NAW7" s="69"/>
      <c r="NAX7" s="69"/>
      <c r="NAY7" s="69"/>
      <c r="NAZ7" s="69"/>
      <c r="NBA7" s="69"/>
      <c r="NBB7" s="69"/>
      <c r="NBC7" s="69"/>
      <c r="NBD7" s="69"/>
      <c r="NBE7" s="69"/>
      <c r="NBF7" s="69"/>
      <c r="NBG7" s="69"/>
      <c r="NBH7" s="69"/>
      <c r="NBI7" s="69"/>
      <c r="NBJ7" s="69"/>
      <c r="NBK7" s="69"/>
      <c r="NBL7" s="69"/>
      <c r="NBM7" s="69"/>
      <c r="NBN7" s="69"/>
      <c r="NBO7" s="69"/>
      <c r="NBP7" s="69"/>
      <c r="NBQ7" s="69"/>
      <c r="NBR7" s="69"/>
      <c r="NBS7" s="69"/>
      <c r="NBT7" s="69"/>
      <c r="NBU7" s="69"/>
      <c r="NBV7" s="69"/>
      <c r="NBW7" s="69"/>
      <c r="NBX7" s="69"/>
      <c r="NBY7" s="69"/>
      <c r="NBZ7" s="69"/>
      <c r="NCA7" s="69"/>
      <c r="NCB7" s="69"/>
      <c r="NCC7" s="69"/>
      <c r="NCD7" s="69"/>
      <c r="NCE7" s="69"/>
      <c r="NCF7" s="69"/>
      <c r="NCG7" s="69"/>
      <c r="NCH7" s="69"/>
      <c r="NCI7" s="69"/>
      <c r="NCJ7" s="69"/>
      <c r="NCK7" s="69"/>
      <c r="NCL7" s="69"/>
      <c r="NCM7" s="69"/>
      <c r="NCN7" s="69"/>
      <c r="NCO7" s="69"/>
      <c r="NCP7" s="69"/>
      <c r="NCQ7" s="69"/>
      <c r="NCR7" s="69"/>
      <c r="NCS7" s="69"/>
      <c r="NCT7" s="69"/>
      <c r="NCU7" s="69"/>
      <c r="NCV7" s="69"/>
      <c r="NCW7" s="69"/>
      <c r="NCX7" s="69"/>
      <c r="NCY7" s="69"/>
      <c r="NCZ7" s="69"/>
      <c r="NDA7" s="69"/>
      <c r="NDB7" s="69"/>
      <c r="NDC7" s="69"/>
      <c r="NDD7" s="69"/>
      <c r="NDE7" s="69"/>
      <c r="NDF7" s="69"/>
      <c r="NDG7" s="69"/>
      <c r="NDH7" s="69"/>
      <c r="NDI7" s="69"/>
      <c r="NDJ7" s="69"/>
      <c r="NDK7" s="69"/>
      <c r="NDL7" s="69"/>
      <c r="NDM7" s="69"/>
      <c r="NDN7" s="69"/>
      <c r="NDO7" s="69"/>
      <c r="NDP7" s="69"/>
      <c r="NDQ7" s="69"/>
      <c r="NDR7" s="69"/>
      <c r="NDS7" s="69"/>
      <c r="NDT7" s="69"/>
      <c r="NDU7" s="69"/>
      <c r="NDV7" s="69"/>
      <c r="NDW7" s="69"/>
      <c r="NDX7" s="69"/>
      <c r="NDY7" s="69"/>
      <c r="NDZ7" s="69"/>
      <c r="NEA7" s="69"/>
      <c r="NEB7" s="69"/>
      <c r="NEC7" s="69"/>
      <c r="NED7" s="69"/>
      <c r="NEE7" s="69"/>
      <c r="NEF7" s="69"/>
      <c r="NEG7" s="69"/>
      <c r="NEH7" s="69"/>
      <c r="NEI7" s="69"/>
      <c r="NEJ7" s="69"/>
      <c r="NEK7" s="69"/>
      <c r="NEL7" s="69"/>
      <c r="NEM7" s="69"/>
      <c r="NEN7" s="69"/>
      <c r="NEO7" s="69"/>
      <c r="NEP7" s="69"/>
      <c r="NEQ7" s="69"/>
      <c r="NER7" s="69"/>
      <c r="NES7" s="69"/>
      <c r="NET7" s="69"/>
      <c r="NEU7" s="69"/>
      <c r="NEV7" s="69"/>
      <c r="NEW7" s="69"/>
      <c r="NEX7" s="69"/>
      <c r="NEY7" s="69"/>
      <c r="NEZ7" s="69"/>
      <c r="NFA7" s="69"/>
      <c r="NFB7" s="69"/>
      <c r="NFC7" s="69"/>
      <c r="NFD7" s="69"/>
      <c r="NFE7" s="69"/>
      <c r="NFF7" s="69"/>
      <c r="NFG7" s="69"/>
      <c r="NFH7" s="69"/>
      <c r="NFI7" s="69"/>
      <c r="NFJ7" s="69"/>
      <c r="NFK7" s="69"/>
      <c r="NFL7" s="69"/>
      <c r="NFM7" s="69"/>
      <c r="NFN7" s="69"/>
      <c r="NFO7" s="69"/>
      <c r="NFP7" s="69"/>
      <c r="NFQ7" s="69"/>
      <c r="NFR7" s="69"/>
      <c r="NFS7" s="69"/>
      <c r="NFT7" s="69"/>
      <c r="NFU7" s="69"/>
      <c r="NFV7" s="69"/>
      <c r="NFW7" s="69"/>
      <c r="NFX7" s="69"/>
      <c r="NFY7" s="69"/>
      <c r="NFZ7" s="69"/>
      <c r="NGA7" s="69"/>
      <c r="NGB7" s="69"/>
      <c r="NGC7" s="69"/>
      <c r="NGD7" s="69"/>
      <c r="NGE7" s="69"/>
      <c r="NGF7" s="69"/>
      <c r="NGG7" s="69"/>
      <c r="NGH7" s="69"/>
      <c r="NGI7" s="69"/>
      <c r="NGJ7" s="69"/>
      <c r="NGK7" s="69"/>
      <c r="NGL7" s="69"/>
      <c r="NGM7" s="69"/>
      <c r="NGN7" s="69"/>
      <c r="NGO7" s="69"/>
      <c r="NGP7" s="69"/>
      <c r="NGQ7" s="69"/>
      <c r="NGR7" s="69"/>
      <c r="NGS7" s="69"/>
      <c r="NGT7" s="69"/>
      <c r="NGU7" s="69"/>
      <c r="NGV7" s="69"/>
      <c r="NGW7" s="69"/>
      <c r="NGX7" s="69"/>
      <c r="NGY7" s="69"/>
      <c r="NGZ7" s="69"/>
      <c r="NHA7" s="69"/>
      <c r="NHB7" s="69"/>
      <c r="NHC7" s="69"/>
      <c r="NHD7" s="69"/>
      <c r="NHE7" s="69"/>
      <c r="NHF7" s="69"/>
      <c r="NHG7" s="69"/>
      <c r="NHH7" s="69"/>
      <c r="NHI7" s="69"/>
      <c r="NHJ7" s="69"/>
      <c r="NHK7" s="69"/>
      <c r="NHL7" s="69"/>
      <c r="NHM7" s="69"/>
      <c r="NHN7" s="69"/>
      <c r="NHO7" s="69"/>
      <c r="NHP7" s="69"/>
      <c r="NHQ7" s="69"/>
      <c r="NHR7" s="69"/>
      <c r="NHS7" s="69"/>
      <c r="NHT7" s="69"/>
      <c r="NHU7" s="69"/>
      <c r="NHV7" s="69"/>
      <c r="NHW7" s="69"/>
      <c r="NHX7" s="69"/>
      <c r="NHY7" s="69"/>
      <c r="NHZ7" s="69"/>
      <c r="NIA7" s="69"/>
      <c r="NIB7" s="69"/>
      <c r="NIC7" s="69"/>
      <c r="NID7" s="69"/>
      <c r="NIE7" s="69"/>
      <c r="NIF7" s="69"/>
      <c r="NIG7" s="69"/>
      <c r="NIH7" s="69"/>
      <c r="NII7" s="69"/>
      <c r="NIJ7" s="69"/>
      <c r="NIK7" s="69"/>
      <c r="NIL7" s="69"/>
      <c r="NIM7" s="69"/>
      <c r="NIN7" s="69"/>
      <c r="NIO7" s="69"/>
      <c r="NIP7" s="69"/>
      <c r="NIQ7" s="69"/>
      <c r="NIR7" s="69"/>
      <c r="NIS7" s="69"/>
      <c r="NIT7" s="69"/>
      <c r="NIU7" s="69"/>
      <c r="NIV7" s="69"/>
      <c r="NIW7" s="69"/>
      <c r="NIX7" s="69"/>
      <c r="NIY7" s="69"/>
      <c r="NIZ7" s="69"/>
      <c r="NJA7" s="69"/>
      <c r="NJB7" s="69"/>
      <c r="NJC7" s="69"/>
      <c r="NJD7" s="69"/>
      <c r="NJE7" s="69"/>
      <c r="NJF7" s="69"/>
      <c r="NJG7" s="69"/>
      <c r="NJH7" s="69"/>
      <c r="NJI7" s="69"/>
      <c r="NJJ7" s="69"/>
      <c r="NJK7" s="69"/>
      <c r="NJL7" s="69"/>
      <c r="NJM7" s="69"/>
      <c r="NJN7" s="69"/>
      <c r="NJO7" s="69"/>
      <c r="NJP7" s="69"/>
      <c r="NJQ7" s="69"/>
      <c r="NJR7" s="69"/>
      <c r="NJS7" s="69"/>
      <c r="NJT7" s="69"/>
      <c r="NJU7" s="69"/>
      <c r="NJV7" s="69"/>
      <c r="NJW7" s="69"/>
      <c r="NJX7" s="69"/>
      <c r="NJY7" s="69"/>
      <c r="NJZ7" s="69"/>
      <c r="NKA7" s="69"/>
      <c r="NKB7" s="69"/>
      <c r="NKC7" s="69"/>
      <c r="NKD7" s="69"/>
      <c r="NKE7" s="69"/>
      <c r="NKF7" s="69"/>
      <c r="NKG7" s="69"/>
      <c r="NKH7" s="69"/>
      <c r="NKI7" s="69"/>
      <c r="NKJ7" s="69"/>
      <c r="NKK7" s="69"/>
      <c r="NKL7" s="69"/>
      <c r="NKM7" s="69"/>
      <c r="NKN7" s="69"/>
      <c r="NKO7" s="69"/>
      <c r="NKP7" s="69"/>
      <c r="NKQ7" s="69"/>
      <c r="NKR7" s="69"/>
      <c r="NKS7" s="69"/>
      <c r="NKT7" s="69"/>
      <c r="NKU7" s="69"/>
      <c r="NKV7" s="69"/>
      <c r="NKW7" s="69"/>
      <c r="NKX7" s="69"/>
      <c r="NKY7" s="69"/>
      <c r="NKZ7" s="69"/>
      <c r="NLA7" s="69"/>
      <c r="NLB7" s="69"/>
      <c r="NLC7" s="69"/>
      <c r="NLD7" s="69"/>
      <c r="NLE7" s="69"/>
      <c r="NLF7" s="69"/>
      <c r="NLG7" s="69"/>
      <c r="NLH7" s="69"/>
      <c r="NLI7" s="69"/>
      <c r="NLJ7" s="69"/>
      <c r="NLK7" s="69"/>
      <c r="NLL7" s="69"/>
      <c r="NLM7" s="69"/>
      <c r="NLN7" s="69"/>
      <c r="NLO7" s="69"/>
      <c r="NLP7" s="69"/>
      <c r="NLQ7" s="69"/>
      <c r="NLR7" s="69"/>
      <c r="NLS7" s="69"/>
      <c r="NLT7" s="69"/>
      <c r="NLU7" s="69"/>
      <c r="NLV7" s="69"/>
      <c r="NLW7" s="69"/>
      <c r="NLX7" s="69"/>
      <c r="NLY7" s="69"/>
      <c r="NLZ7" s="69"/>
      <c r="NMA7" s="69"/>
      <c r="NMB7" s="69"/>
      <c r="NMC7" s="69"/>
      <c r="NMD7" s="69"/>
      <c r="NME7" s="69"/>
      <c r="NMF7" s="69"/>
      <c r="NMG7" s="69"/>
      <c r="NMH7" s="69"/>
      <c r="NMI7" s="69"/>
      <c r="NMJ7" s="69"/>
      <c r="NMK7" s="69"/>
      <c r="NML7" s="69"/>
      <c r="NMM7" s="69"/>
      <c r="NMN7" s="69"/>
      <c r="NMO7" s="69"/>
      <c r="NMP7" s="69"/>
      <c r="NMQ7" s="69"/>
      <c r="NMR7" s="69"/>
      <c r="NMS7" s="69"/>
      <c r="NMT7" s="69"/>
      <c r="NMU7" s="69"/>
      <c r="NMV7" s="69"/>
      <c r="NMW7" s="69"/>
      <c r="NMX7" s="69"/>
      <c r="NMY7" s="69"/>
      <c r="NMZ7" s="69"/>
      <c r="NNA7" s="69"/>
      <c r="NNB7" s="69"/>
      <c r="NNC7" s="69"/>
      <c r="NND7" s="69"/>
      <c r="NNE7" s="69"/>
      <c r="NNF7" s="69"/>
      <c r="NNG7" s="69"/>
      <c r="NNH7" s="69"/>
      <c r="NNI7" s="69"/>
      <c r="NNJ7" s="69"/>
      <c r="NNK7" s="69"/>
      <c r="NNL7" s="69"/>
      <c r="NNM7" s="69"/>
      <c r="NNN7" s="69"/>
      <c r="NNO7" s="69"/>
      <c r="NNP7" s="69"/>
      <c r="NNQ7" s="69"/>
      <c r="NNR7" s="69"/>
      <c r="NNS7" s="69"/>
      <c r="NNT7" s="69"/>
      <c r="NNU7" s="69"/>
      <c r="NNV7" s="69"/>
      <c r="NNW7" s="69"/>
      <c r="NNX7" s="69"/>
      <c r="NNY7" s="69"/>
      <c r="NNZ7" s="69"/>
      <c r="NOA7" s="69"/>
      <c r="NOB7" s="69"/>
      <c r="NOC7" s="69"/>
      <c r="NOD7" s="69"/>
      <c r="NOE7" s="69"/>
      <c r="NOF7" s="69"/>
      <c r="NOG7" s="69"/>
      <c r="NOH7" s="69"/>
      <c r="NOI7" s="69"/>
      <c r="NOJ7" s="69"/>
      <c r="NOK7" s="69"/>
      <c r="NOL7" s="69"/>
      <c r="NOM7" s="69"/>
      <c r="NON7" s="69"/>
      <c r="NOO7" s="69"/>
      <c r="NOP7" s="69"/>
      <c r="NOQ7" s="69"/>
      <c r="NOR7" s="69"/>
      <c r="NOS7" s="69"/>
      <c r="NOT7" s="69"/>
      <c r="NOU7" s="69"/>
      <c r="NOV7" s="69"/>
      <c r="NOW7" s="69"/>
      <c r="NOX7" s="69"/>
      <c r="NOY7" s="69"/>
      <c r="NOZ7" s="69"/>
      <c r="NPA7" s="69"/>
      <c r="NPB7" s="69"/>
      <c r="NPC7" s="69"/>
      <c r="NPD7" s="69"/>
      <c r="NPE7" s="69"/>
      <c r="NPF7" s="69"/>
      <c r="NPG7" s="69"/>
      <c r="NPH7" s="69"/>
      <c r="NPI7" s="69"/>
      <c r="NPJ7" s="69"/>
      <c r="NPK7" s="69"/>
      <c r="NPL7" s="69"/>
      <c r="NPM7" s="69"/>
      <c r="NPN7" s="69"/>
      <c r="NPO7" s="69"/>
      <c r="NPP7" s="69"/>
      <c r="NPQ7" s="69"/>
      <c r="NPR7" s="69"/>
      <c r="NPS7" s="69"/>
      <c r="NPT7" s="69"/>
      <c r="NPU7" s="69"/>
      <c r="NPV7" s="69"/>
      <c r="NPW7" s="69"/>
      <c r="NPX7" s="69"/>
      <c r="NPY7" s="69"/>
      <c r="NPZ7" s="69"/>
      <c r="NQA7" s="69"/>
      <c r="NQB7" s="69"/>
      <c r="NQC7" s="69"/>
      <c r="NQD7" s="69"/>
      <c r="NQE7" s="69"/>
      <c r="NQF7" s="69"/>
      <c r="NQG7" s="69"/>
      <c r="NQH7" s="69"/>
      <c r="NQI7" s="69"/>
      <c r="NQJ7" s="69"/>
      <c r="NQK7" s="69"/>
      <c r="NQL7" s="69"/>
      <c r="NQM7" s="69"/>
      <c r="NQN7" s="69"/>
      <c r="NQO7" s="69"/>
      <c r="NQP7" s="69"/>
      <c r="NQQ7" s="69"/>
      <c r="NQR7" s="69"/>
      <c r="NQS7" s="69"/>
      <c r="NQT7" s="69"/>
      <c r="NQU7" s="69"/>
      <c r="NQV7" s="69"/>
      <c r="NQW7" s="69"/>
      <c r="NQX7" s="69"/>
      <c r="NQY7" s="69"/>
      <c r="NQZ7" s="69"/>
      <c r="NRA7" s="69"/>
      <c r="NRB7" s="69"/>
      <c r="NRC7" s="69"/>
      <c r="NRD7" s="69"/>
      <c r="NRE7" s="69"/>
      <c r="NRF7" s="69"/>
      <c r="NRG7" s="69"/>
      <c r="NRH7" s="69"/>
      <c r="NRI7" s="69"/>
      <c r="NRJ7" s="69"/>
      <c r="NRK7" s="69"/>
      <c r="NRL7" s="69"/>
      <c r="NRM7" s="69"/>
      <c r="NRN7" s="69"/>
      <c r="NRO7" s="69"/>
      <c r="NRP7" s="69"/>
      <c r="NRQ7" s="69"/>
      <c r="NRR7" s="69"/>
      <c r="NRS7" s="69"/>
      <c r="NRT7" s="69"/>
      <c r="NRU7" s="69"/>
      <c r="NRV7" s="69"/>
      <c r="NRW7" s="69"/>
      <c r="NRX7" s="69"/>
      <c r="NRY7" s="69"/>
      <c r="NRZ7" s="69"/>
      <c r="NSA7" s="69"/>
      <c r="NSB7" s="69"/>
      <c r="NSC7" s="69"/>
      <c r="NSD7" s="69"/>
      <c r="NSE7" s="69"/>
      <c r="NSF7" s="69"/>
      <c r="NSG7" s="69"/>
      <c r="NSH7" s="69"/>
      <c r="NSI7" s="69"/>
      <c r="NSJ7" s="69"/>
      <c r="NSK7" s="69"/>
      <c r="NSL7" s="69"/>
      <c r="NSM7" s="69"/>
      <c r="NSN7" s="69"/>
      <c r="NSO7" s="69"/>
      <c r="NSP7" s="69"/>
      <c r="NSQ7" s="69"/>
      <c r="NSR7" s="69"/>
      <c r="NSS7" s="69"/>
      <c r="NST7" s="69"/>
      <c r="NSU7" s="69"/>
      <c r="NSV7" s="69"/>
      <c r="NSW7" s="69"/>
      <c r="NSX7" s="69"/>
      <c r="NSY7" s="69"/>
      <c r="NSZ7" s="69"/>
      <c r="NTA7" s="69"/>
      <c r="NTB7" s="69"/>
      <c r="NTC7" s="69"/>
      <c r="NTD7" s="69"/>
      <c r="NTE7" s="69"/>
      <c r="NTF7" s="69"/>
      <c r="NTG7" s="69"/>
      <c r="NTH7" s="69"/>
      <c r="NTI7" s="69"/>
      <c r="NTJ7" s="69"/>
      <c r="NTK7" s="69"/>
      <c r="NTL7" s="69"/>
      <c r="NTM7" s="69"/>
      <c r="NTN7" s="69"/>
      <c r="NTO7" s="69"/>
      <c r="NTP7" s="69"/>
      <c r="NTQ7" s="69"/>
      <c r="NTR7" s="69"/>
      <c r="NTS7" s="69"/>
      <c r="NTT7" s="69"/>
      <c r="NTU7" s="69"/>
      <c r="NTV7" s="69"/>
      <c r="NTW7" s="69"/>
      <c r="NTX7" s="69"/>
      <c r="NTY7" s="69"/>
      <c r="NTZ7" s="69"/>
      <c r="NUA7" s="69"/>
      <c r="NUB7" s="69"/>
      <c r="NUC7" s="69"/>
      <c r="NUD7" s="69"/>
      <c r="NUE7" s="69"/>
      <c r="NUF7" s="69"/>
      <c r="NUG7" s="69"/>
      <c r="NUH7" s="69"/>
      <c r="NUI7" s="69"/>
      <c r="NUJ7" s="69"/>
      <c r="NUK7" s="69"/>
      <c r="NUL7" s="69"/>
      <c r="NUM7" s="69"/>
      <c r="NUN7" s="69"/>
      <c r="NUO7" s="69"/>
      <c r="NUP7" s="69"/>
      <c r="NUQ7" s="69"/>
      <c r="NUR7" s="69"/>
      <c r="NUS7" s="69"/>
      <c r="NUT7" s="69"/>
      <c r="NUU7" s="69"/>
      <c r="NUV7" s="69"/>
      <c r="NUW7" s="69"/>
      <c r="NUX7" s="69"/>
      <c r="NUY7" s="69"/>
      <c r="NUZ7" s="69"/>
      <c r="NVA7" s="69"/>
      <c r="NVB7" s="69"/>
      <c r="NVC7" s="69"/>
      <c r="NVD7" s="69"/>
      <c r="NVE7" s="69"/>
      <c r="NVF7" s="69"/>
      <c r="NVG7" s="69"/>
      <c r="NVH7" s="69"/>
      <c r="NVI7" s="69"/>
      <c r="NVJ7" s="69"/>
      <c r="NVK7" s="69"/>
      <c r="NVL7" s="69"/>
      <c r="NVM7" s="69"/>
      <c r="NVN7" s="69"/>
      <c r="NVO7" s="69"/>
      <c r="NVP7" s="69"/>
      <c r="NVQ7" s="69"/>
      <c r="NVR7" s="69"/>
      <c r="NVS7" s="69"/>
      <c r="NVT7" s="69"/>
      <c r="NVU7" s="69"/>
      <c r="NVV7" s="69"/>
      <c r="NVW7" s="69"/>
      <c r="NVX7" s="69"/>
      <c r="NVY7" s="69"/>
      <c r="NVZ7" s="69"/>
      <c r="NWA7" s="69"/>
      <c r="NWB7" s="69"/>
      <c r="NWC7" s="69"/>
      <c r="NWD7" s="69"/>
      <c r="NWE7" s="69"/>
      <c r="NWF7" s="69"/>
      <c r="NWG7" s="69"/>
      <c r="NWH7" s="69"/>
      <c r="NWI7" s="69"/>
      <c r="NWJ7" s="69"/>
      <c r="NWK7" s="69"/>
      <c r="NWL7" s="69"/>
      <c r="NWM7" s="69"/>
      <c r="NWN7" s="69"/>
      <c r="NWO7" s="69"/>
      <c r="NWP7" s="69"/>
      <c r="NWQ7" s="69"/>
      <c r="NWR7" s="69"/>
      <c r="NWS7" s="69"/>
      <c r="NWT7" s="69"/>
      <c r="NWU7" s="69"/>
      <c r="NWV7" s="69"/>
      <c r="NWW7" s="69"/>
      <c r="NWX7" s="69"/>
      <c r="NWY7" s="69"/>
      <c r="NWZ7" s="69"/>
      <c r="NXA7" s="69"/>
      <c r="NXB7" s="69"/>
      <c r="NXC7" s="69"/>
      <c r="NXD7" s="69"/>
      <c r="NXE7" s="69"/>
      <c r="NXF7" s="69"/>
      <c r="NXG7" s="69"/>
      <c r="NXH7" s="69"/>
      <c r="NXI7" s="69"/>
      <c r="NXJ7" s="69"/>
      <c r="NXK7" s="69"/>
      <c r="NXL7" s="69"/>
      <c r="NXM7" s="69"/>
      <c r="NXN7" s="69"/>
      <c r="NXO7" s="69"/>
      <c r="NXP7" s="69"/>
      <c r="NXQ7" s="69"/>
      <c r="NXR7" s="69"/>
      <c r="NXS7" s="69"/>
      <c r="NXT7" s="69"/>
      <c r="NXU7" s="69"/>
      <c r="NXV7" s="69"/>
      <c r="NXW7" s="69"/>
      <c r="NXX7" s="69"/>
      <c r="NXY7" s="69"/>
      <c r="NXZ7" s="69"/>
      <c r="NYA7" s="69"/>
      <c r="NYB7" s="69"/>
      <c r="NYC7" s="69"/>
      <c r="NYD7" s="69"/>
      <c r="NYE7" s="69"/>
      <c r="NYF7" s="69"/>
      <c r="NYG7" s="69"/>
      <c r="NYH7" s="69"/>
      <c r="NYI7" s="69"/>
      <c r="NYJ7" s="69"/>
      <c r="NYK7" s="69"/>
      <c r="NYL7" s="69"/>
      <c r="NYM7" s="69"/>
      <c r="NYN7" s="69"/>
      <c r="NYO7" s="69"/>
      <c r="NYP7" s="69"/>
      <c r="NYQ7" s="69"/>
      <c r="NYR7" s="69"/>
      <c r="NYS7" s="69"/>
      <c r="NYT7" s="69"/>
      <c r="NYU7" s="69"/>
      <c r="NYV7" s="69"/>
      <c r="NYW7" s="69"/>
      <c r="NYX7" s="69"/>
      <c r="NYY7" s="69"/>
      <c r="NYZ7" s="69"/>
      <c r="NZA7" s="69"/>
      <c r="NZB7" s="69"/>
      <c r="NZC7" s="69"/>
      <c r="NZD7" s="69"/>
      <c r="NZE7" s="69"/>
      <c r="NZF7" s="69"/>
      <c r="NZG7" s="69"/>
      <c r="NZH7" s="69"/>
      <c r="NZI7" s="69"/>
      <c r="NZJ7" s="69"/>
      <c r="NZK7" s="69"/>
      <c r="NZL7" s="69"/>
      <c r="NZM7" s="69"/>
      <c r="NZN7" s="69"/>
      <c r="NZO7" s="69"/>
      <c r="NZP7" s="69"/>
      <c r="NZQ7" s="69"/>
      <c r="NZR7" s="69"/>
      <c r="NZS7" s="69"/>
      <c r="NZT7" s="69"/>
      <c r="NZU7" s="69"/>
      <c r="NZV7" s="69"/>
      <c r="NZW7" s="69"/>
      <c r="NZX7" s="69"/>
      <c r="NZY7" s="69"/>
      <c r="NZZ7" s="69"/>
      <c r="OAA7" s="69"/>
      <c r="OAB7" s="69"/>
      <c r="OAC7" s="69"/>
      <c r="OAD7" s="69"/>
      <c r="OAE7" s="69"/>
      <c r="OAF7" s="69"/>
      <c r="OAG7" s="69"/>
      <c r="OAH7" s="69"/>
      <c r="OAI7" s="69"/>
      <c r="OAJ7" s="69"/>
      <c r="OAK7" s="69"/>
      <c r="OAL7" s="69"/>
      <c r="OAM7" s="69"/>
      <c r="OAN7" s="69"/>
      <c r="OAO7" s="69"/>
      <c r="OAP7" s="69"/>
      <c r="OAQ7" s="69"/>
      <c r="OAR7" s="69"/>
      <c r="OAS7" s="69"/>
      <c r="OAT7" s="69"/>
      <c r="OAU7" s="69"/>
      <c r="OAV7" s="69"/>
      <c r="OAW7" s="69"/>
      <c r="OAX7" s="69"/>
      <c r="OAY7" s="69"/>
      <c r="OAZ7" s="69"/>
      <c r="OBA7" s="69"/>
      <c r="OBB7" s="69"/>
      <c r="OBC7" s="69"/>
      <c r="OBD7" s="69"/>
      <c r="OBE7" s="69"/>
      <c r="OBF7" s="69"/>
      <c r="OBG7" s="69"/>
      <c r="OBH7" s="69"/>
      <c r="OBI7" s="69"/>
      <c r="OBJ7" s="69"/>
      <c r="OBK7" s="69"/>
      <c r="OBL7" s="69"/>
      <c r="OBM7" s="69"/>
      <c r="OBN7" s="69"/>
      <c r="OBO7" s="69"/>
      <c r="OBP7" s="69"/>
      <c r="OBQ7" s="69"/>
      <c r="OBR7" s="69"/>
      <c r="OBS7" s="69"/>
      <c r="OBT7" s="69"/>
      <c r="OBU7" s="69"/>
      <c r="OBV7" s="69"/>
      <c r="OBW7" s="69"/>
      <c r="OBX7" s="69"/>
      <c r="OBY7" s="69"/>
      <c r="OBZ7" s="69"/>
      <c r="OCA7" s="69"/>
      <c r="OCB7" s="69"/>
      <c r="OCC7" s="69"/>
      <c r="OCD7" s="69"/>
      <c r="OCE7" s="69"/>
      <c r="OCF7" s="69"/>
      <c r="OCG7" s="69"/>
      <c r="OCH7" s="69"/>
      <c r="OCI7" s="69"/>
      <c r="OCJ7" s="69"/>
      <c r="OCK7" s="69"/>
      <c r="OCL7" s="69"/>
      <c r="OCM7" s="69"/>
      <c r="OCN7" s="69"/>
      <c r="OCO7" s="69"/>
      <c r="OCP7" s="69"/>
      <c r="OCQ7" s="69"/>
      <c r="OCR7" s="69"/>
      <c r="OCS7" s="69"/>
      <c r="OCT7" s="69"/>
      <c r="OCU7" s="69"/>
      <c r="OCV7" s="69"/>
      <c r="OCW7" s="69"/>
      <c r="OCX7" s="69"/>
      <c r="OCY7" s="69"/>
      <c r="OCZ7" s="69"/>
      <c r="ODA7" s="69"/>
      <c r="ODB7" s="69"/>
      <c r="ODC7" s="69"/>
      <c r="ODD7" s="69"/>
      <c r="ODE7" s="69"/>
      <c r="ODF7" s="69"/>
      <c r="ODG7" s="69"/>
      <c r="ODH7" s="69"/>
      <c r="ODI7" s="69"/>
      <c r="ODJ7" s="69"/>
      <c r="ODK7" s="69"/>
      <c r="ODL7" s="69"/>
      <c r="ODM7" s="69"/>
      <c r="ODN7" s="69"/>
      <c r="ODO7" s="69"/>
      <c r="ODP7" s="69"/>
      <c r="ODQ7" s="69"/>
      <c r="ODR7" s="69"/>
      <c r="ODS7" s="69"/>
      <c r="ODT7" s="69"/>
      <c r="ODU7" s="69"/>
      <c r="ODV7" s="69"/>
      <c r="ODW7" s="69"/>
      <c r="ODX7" s="69"/>
      <c r="ODY7" s="69"/>
      <c r="ODZ7" s="69"/>
      <c r="OEA7" s="69"/>
      <c r="OEB7" s="69"/>
      <c r="OEC7" s="69"/>
      <c r="OED7" s="69"/>
      <c r="OEE7" s="69"/>
      <c r="OEF7" s="69"/>
      <c r="OEG7" s="69"/>
      <c r="OEH7" s="69"/>
      <c r="OEI7" s="69"/>
      <c r="OEJ7" s="69"/>
      <c r="OEK7" s="69"/>
      <c r="OEL7" s="69"/>
      <c r="OEM7" s="69"/>
      <c r="OEN7" s="69"/>
      <c r="OEO7" s="69"/>
      <c r="OEP7" s="69"/>
      <c r="OEQ7" s="69"/>
      <c r="OER7" s="69"/>
      <c r="OES7" s="69"/>
      <c r="OET7" s="69"/>
      <c r="OEU7" s="69"/>
      <c r="OEV7" s="69"/>
      <c r="OEW7" s="69"/>
      <c r="OEX7" s="69"/>
      <c r="OEY7" s="69"/>
      <c r="OEZ7" s="69"/>
      <c r="OFA7" s="69"/>
      <c r="OFB7" s="69"/>
      <c r="OFC7" s="69"/>
      <c r="OFD7" s="69"/>
      <c r="OFE7" s="69"/>
      <c r="OFF7" s="69"/>
      <c r="OFG7" s="69"/>
      <c r="OFH7" s="69"/>
      <c r="OFI7" s="69"/>
      <c r="OFJ7" s="69"/>
      <c r="OFK7" s="69"/>
      <c r="OFL7" s="69"/>
      <c r="OFM7" s="69"/>
      <c r="OFN7" s="69"/>
      <c r="OFO7" s="69"/>
      <c r="OFP7" s="69"/>
      <c r="OFQ7" s="69"/>
      <c r="OFR7" s="69"/>
      <c r="OFS7" s="69"/>
      <c r="OFT7" s="69"/>
      <c r="OFU7" s="69"/>
      <c r="OFV7" s="69"/>
      <c r="OFW7" s="69"/>
      <c r="OFX7" s="69"/>
      <c r="OFY7" s="69"/>
      <c r="OFZ7" s="69"/>
      <c r="OGA7" s="69"/>
      <c r="OGB7" s="69"/>
      <c r="OGC7" s="69"/>
      <c r="OGD7" s="69"/>
      <c r="OGE7" s="69"/>
      <c r="OGF7" s="69"/>
      <c r="OGG7" s="69"/>
      <c r="OGH7" s="69"/>
      <c r="OGI7" s="69"/>
      <c r="OGJ7" s="69"/>
      <c r="OGK7" s="69"/>
      <c r="OGL7" s="69"/>
      <c r="OGM7" s="69"/>
      <c r="OGN7" s="69"/>
      <c r="OGO7" s="69"/>
      <c r="OGP7" s="69"/>
      <c r="OGQ7" s="69"/>
      <c r="OGR7" s="69"/>
      <c r="OGS7" s="69"/>
      <c r="OGT7" s="69"/>
      <c r="OGU7" s="69"/>
      <c r="OGV7" s="69"/>
      <c r="OGW7" s="69"/>
      <c r="OGX7" s="69"/>
      <c r="OGY7" s="69"/>
      <c r="OGZ7" s="69"/>
      <c r="OHA7" s="69"/>
      <c r="OHB7" s="69"/>
      <c r="OHC7" s="69"/>
      <c r="OHD7" s="69"/>
      <c r="OHE7" s="69"/>
      <c r="OHF7" s="69"/>
      <c r="OHG7" s="69"/>
      <c r="OHH7" s="69"/>
      <c r="OHI7" s="69"/>
      <c r="OHJ7" s="69"/>
      <c r="OHK7" s="69"/>
      <c r="OHL7" s="69"/>
      <c r="OHM7" s="69"/>
      <c r="OHN7" s="69"/>
      <c r="OHO7" s="69"/>
      <c r="OHP7" s="69"/>
      <c r="OHQ7" s="69"/>
      <c r="OHR7" s="69"/>
      <c r="OHS7" s="69"/>
      <c r="OHT7" s="69"/>
      <c r="OHU7" s="69"/>
      <c r="OHV7" s="69"/>
      <c r="OHW7" s="69"/>
      <c r="OHX7" s="69"/>
      <c r="OHY7" s="69"/>
      <c r="OHZ7" s="69"/>
      <c r="OIA7" s="69"/>
      <c r="OIB7" s="69"/>
      <c r="OIC7" s="69"/>
      <c r="OID7" s="69"/>
      <c r="OIE7" s="69"/>
      <c r="OIF7" s="69"/>
      <c r="OIG7" s="69"/>
      <c r="OIH7" s="69"/>
      <c r="OII7" s="69"/>
      <c r="OIJ7" s="69"/>
      <c r="OIK7" s="69"/>
      <c r="OIL7" s="69"/>
      <c r="OIM7" s="69"/>
      <c r="OIN7" s="69"/>
      <c r="OIO7" s="69"/>
      <c r="OIP7" s="69"/>
      <c r="OIQ7" s="69"/>
      <c r="OIR7" s="69"/>
      <c r="OIS7" s="69"/>
      <c r="OIT7" s="69"/>
      <c r="OIU7" s="69"/>
      <c r="OIV7" s="69"/>
      <c r="OIW7" s="69"/>
      <c r="OIX7" s="69"/>
      <c r="OIY7" s="69"/>
      <c r="OIZ7" s="69"/>
      <c r="OJA7" s="69"/>
      <c r="OJB7" s="69"/>
      <c r="OJC7" s="69"/>
      <c r="OJD7" s="69"/>
      <c r="OJE7" s="69"/>
      <c r="OJF7" s="69"/>
      <c r="OJG7" s="69"/>
      <c r="OJH7" s="69"/>
      <c r="OJI7" s="69"/>
      <c r="OJJ7" s="69"/>
      <c r="OJK7" s="69"/>
      <c r="OJL7" s="69"/>
      <c r="OJM7" s="69"/>
      <c r="OJN7" s="69"/>
      <c r="OJO7" s="69"/>
      <c r="OJP7" s="69"/>
      <c r="OJQ7" s="69"/>
      <c r="OJR7" s="69"/>
      <c r="OJS7" s="69"/>
      <c r="OJT7" s="69"/>
      <c r="OJU7" s="69"/>
      <c r="OJV7" s="69"/>
      <c r="OJW7" s="69"/>
      <c r="OJX7" s="69"/>
      <c r="OJY7" s="69"/>
      <c r="OJZ7" s="69"/>
      <c r="OKA7" s="69"/>
      <c r="OKB7" s="69"/>
      <c r="OKC7" s="69"/>
      <c r="OKD7" s="69"/>
      <c r="OKE7" s="69"/>
      <c r="OKF7" s="69"/>
      <c r="OKG7" s="69"/>
      <c r="OKH7" s="69"/>
      <c r="OKI7" s="69"/>
      <c r="OKJ7" s="69"/>
      <c r="OKK7" s="69"/>
      <c r="OKL7" s="69"/>
      <c r="OKM7" s="69"/>
      <c r="OKN7" s="69"/>
      <c r="OKO7" s="69"/>
      <c r="OKP7" s="69"/>
      <c r="OKQ7" s="69"/>
      <c r="OKR7" s="69"/>
      <c r="OKS7" s="69"/>
      <c r="OKT7" s="69"/>
      <c r="OKU7" s="69"/>
      <c r="OKV7" s="69"/>
      <c r="OKW7" s="69"/>
      <c r="OKX7" s="69"/>
      <c r="OKY7" s="69"/>
      <c r="OKZ7" s="69"/>
      <c r="OLA7" s="69"/>
      <c r="OLB7" s="69"/>
      <c r="OLC7" s="69"/>
      <c r="OLD7" s="69"/>
      <c r="OLE7" s="69"/>
      <c r="OLF7" s="69"/>
      <c r="OLG7" s="69"/>
      <c r="OLH7" s="69"/>
      <c r="OLI7" s="69"/>
      <c r="OLJ7" s="69"/>
      <c r="OLK7" s="69"/>
      <c r="OLL7" s="69"/>
      <c r="OLM7" s="69"/>
      <c r="OLN7" s="69"/>
      <c r="OLO7" s="69"/>
      <c r="OLP7" s="69"/>
      <c r="OLQ7" s="69"/>
      <c r="OLR7" s="69"/>
      <c r="OLS7" s="69"/>
      <c r="OLT7" s="69"/>
      <c r="OLU7" s="69"/>
      <c r="OLV7" s="69"/>
      <c r="OLW7" s="69"/>
      <c r="OLX7" s="69"/>
      <c r="OLY7" s="69"/>
      <c r="OLZ7" s="69"/>
      <c r="OMA7" s="69"/>
      <c r="OMB7" s="69"/>
      <c r="OMC7" s="69"/>
      <c r="OMD7" s="69"/>
      <c r="OME7" s="69"/>
      <c r="OMF7" s="69"/>
      <c r="OMG7" s="69"/>
      <c r="OMH7" s="69"/>
      <c r="OMI7" s="69"/>
      <c r="OMJ7" s="69"/>
      <c r="OMK7" s="69"/>
      <c r="OML7" s="69"/>
      <c r="OMM7" s="69"/>
      <c r="OMN7" s="69"/>
      <c r="OMO7" s="69"/>
      <c r="OMP7" s="69"/>
      <c r="OMQ7" s="69"/>
      <c r="OMR7" s="69"/>
      <c r="OMS7" s="69"/>
      <c r="OMT7" s="69"/>
      <c r="OMU7" s="69"/>
      <c r="OMV7" s="69"/>
      <c r="OMW7" s="69"/>
      <c r="OMX7" s="69"/>
      <c r="OMY7" s="69"/>
      <c r="OMZ7" s="69"/>
      <c r="ONA7" s="69"/>
      <c r="ONB7" s="69"/>
      <c r="ONC7" s="69"/>
      <c r="OND7" s="69"/>
      <c r="ONE7" s="69"/>
      <c r="ONF7" s="69"/>
      <c r="ONG7" s="69"/>
      <c r="ONH7" s="69"/>
      <c r="ONI7" s="69"/>
      <c r="ONJ7" s="69"/>
      <c r="ONK7" s="69"/>
      <c r="ONL7" s="69"/>
      <c r="ONM7" s="69"/>
      <c r="ONN7" s="69"/>
      <c r="ONO7" s="69"/>
      <c r="ONP7" s="69"/>
      <c r="ONQ7" s="69"/>
      <c r="ONR7" s="69"/>
      <c r="ONS7" s="69"/>
      <c r="ONT7" s="69"/>
      <c r="ONU7" s="69"/>
      <c r="ONV7" s="69"/>
      <c r="ONW7" s="69"/>
      <c r="ONX7" s="69"/>
      <c r="ONY7" s="69"/>
      <c r="ONZ7" s="69"/>
      <c r="OOA7" s="69"/>
      <c r="OOB7" s="69"/>
      <c r="OOC7" s="69"/>
      <c r="OOD7" s="69"/>
      <c r="OOE7" s="69"/>
      <c r="OOF7" s="69"/>
      <c r="OOG7" s="69"/>
      <c r="OOH7" s="69"/>
      <c r="OOI7" s="69"/>
      <c r="OOJ7" s="69"/>
      <c r="OOK7" s="69"/>
      <c r="OOL7" s="69"/>
      <c r="OOM7" s="69"/>
      <c r="OON7" s="69"/>
      <c r="OOO7" s="69"/>
      <c r="OOP7" s="69"/>
      <c r="OOQ7" s="69"/>
      <c r="OOR7" s="69"/>
      <c r="OOS7" s="69"/>
      <c r="OOT7" s="69"/>
      <c r="OOU7" s="69"/>
      <c r="OOV7" s="69"/>
      <c r="OOW7" s="69"/>
      <c r="OOX7" s="69"/>
      <c r="OOY7" s="69"/>
      <c r="OOZ7" s="69"/>
      <c r="OPA7" s="69"/>
      <c r="OPB7" s="69"/>
      <c r="OPC7" s="69"/>
      <c r="OPD7" s="69"/>
      <c r="OPE7" s="69"/>
      <c r="OPF7" s="69"/>
      <c r="OPG7" s="69"/>
      <c r="OPH7" s="69"/>
      <c r="OPI7" s="69"/>
      <c r="OPJ7" s="69"/>
      <c r="OPK7" s="69"/>
      <c r="OPL7" s="69"/>
      <c r="OPM7" s="69"/>
      <c r="OPN7" s="69"/>
      <c r="OPO7" s="69"/>
      <c r="OPP7" s="69"/>
      <c r="OPQ7" s="69"/>
      <c r="OPR7" s="69"/>
      <c r="OPS7" s="69"/>
      <c r="OPT7" s="69"/>
      <c r="OPU7" s="69"/>
      <c r="OPV7" s="69"/>
      <c r="OPW7" s="69"/>
      <c r="OPX7" s="69"/>
      <c r="OPY7" s="69"/>
      <c r="OPZ7" s="69"/>
      <c r="OQA7" s="69"/>
      <c r="OQB7" s="69"/>
      <c r="OQC7" s="69"/>
      <c r="OQD7" s="69"/>
      <c r="OQE7" s="69"/>
      <c r="OQF7" s="69"/>
      <c r="OQG7" s="69"/>
      <c r="OQH7" s="69"/>
      <c r="OQI7" s="69"/>
      <c r="OQJ7" s="69"/>
      <c r="OQK7" s="69"/>
      <c r="OQL7" s="69"/>
      <c r="OQM7" s="69"/>
      <c r="OQN7" s="69"/>
      <c r="OQO7" s="69"/>
      <c r="OQP7" s="69"/>
      <c r="OQQ7" s="69"/>
      <c r="OQR7" s="69"/>
      <c r="OQS7" s="69"/>
      <c r="OQT7" s="69"/>
      <c r="OQU7" s="69"/>
      <c r="OQV7" s="69"/>
      <c r="OQW7" s="69"/>
      <c r="OQX7" s="69"/>
      <c r="OQY7" s="69"/>
      <c r="OQZ7" s="69"/>
      <c r="ORA7" s="69"/>
      <c r="ORB7" s="69"/>
      <c r="ORC7" s="69"/>
      <c r="ORD7" s="69"/>
      <c r="ORE7" s="69"/>
      <c r="ORF7" s="69"/>
      <c r="ORG7" s="69"/>
      <c r="ORH7" s="69"/>
      <c r="ORI7" s="69"/>
      <c r="ORJ7" s="69"/>
      <c r="ORK7" s="69"/>
      <c r="ORL7" s="69"/>
      <c r="ORM7" s="69"/>
      <c r="ORN7" s="69"/>
      <c r="ORO7" s="69"/>
      <c r="ORP7" s="69"/>
      <c r="ORQ7" s="69"/>
      <c r="ORR7" s="69"/>
      <c r="ORS7" s="69"/>
      <c r="ORT7" s="69"/>
      <c r="ORU7" s="69"/>
      <c r="ORV7" s="69"/>
      <c r="ORW7" s="69"/>
      <c r="ORX7" s="69"/>
      <c r="ORY7" s="69"/>
      <c r="ORZ7" s="69"/>
      <c r="OSA7" s="69"/>
      <c r="OSB7" s="69"/>
      <c r="OSC7" s="69"/>
      <c r="OSD7" s="69"/>
      <c r="OSE7" s="69"/>
      <c r="OSF7" s="69"/>
      <c r="OSG7" s="69"/>
      <c r="OSH7" s="69"/>
      <c r="OSI7" s="69"/>
      <c r="OSJ7" s="69"/>
      <c r="OSK7" s="69"/>
      <c r="OSL7" s="69"/>
      <c r="OSM7" s="69"/>
      <c r="OSN7" s="69"/>
      <c r="OSO7" s="69"/>
      <c r="OSP7" s="69"/>
      <c r="OSQ7" s="69"/>
      <c r="OSR7" s="69"/>
      <c r="OSS7" s="69"/>
      <c r="OST7" s="69"/>
      <c r="OSU7" s="69"/>
      <c r="OSV7" s="69"/>
      <c r="OSW7" s="69"/>
      <c r="OSX7" s="69"/>
      <c r="OSY7" s="69"/>
      <c r="OSZ7" s="69"/>
      <c r="OTA7" s="69"/>
      <c r="OTB7" s="69"/>
      <c r="OTC7" s="69"/>
      <c r="OTD7" s="69"/>
      <c r="OTE7" s="69"/>
      <c r="OTF7" s="69"/>
      <c r="OTG7" s="69"/>
      <c r="OTH7" s="69"/>
      <c r="OTI7" s="69"/>
      <c r="OTJ7" s="69"/>
      <c r="OTK7" s="69"/>
      <c r="OTL7" s="69"/>
      <c r="OTM7" s="69"/>
      <c r="OTN7" s="69"/>
      <c r="OTO7" s="69"/>
      <c r="OTP7" s="69"/>
      <c r="OTQ7" s="69"/>
      <c r="OTR7" s="69"/>
      <c r="OTS7" s="69"/>
      <c r="OTT7" s="69"/>
      <c r="OTU7" s="69"/>
      <c r="OTV7" s="69"/>
      <c r="OTW7" s="69"/>
      <c r="OTX7" s="69"/>
      <c r="OTY7" s="69"/>
      <c r="OTZ7" s="69"/>
      <c r="OUA7" s="69"/>
      <c r="OUB7" s="69"/>
      <c r="OUC7" s="69"/>
      <c r="OUD7" s="69"/>
      <c r="OUE7" s="69"/>
      <c r="OUF7" s="69"/>
      <c r="OUG7" s="69"/>
      <c r="OUH7" s="69"/>
      <c r="OUI7" s="69"/>
      <c r="OUJ7" s="69"/>
      <c r="OUK7" s="69"/>
      <c r="OUL7" s="69"/>
      <c r="OUM7" s="69"/>
      <c r="OUN7" s="69"/>
      <c r="OUO7" s="69"/>
      <c r="OUP7" s="69"/>
      <c r="OUQ7" s="69"/>
      <c r="OUR7" s="69"/>
      <c r="OUS7" s="69"/>
      <c r="OUT7" s="69"/>
      <c r="OUU7" s="69"/>
      <c r="OUV7" s="69"/>
      <c r="OUW7" s="69"/>
      <c r="OUX7" s="69"/>
      <c r="OUY7" s="69"/>
      <c r="OUZ7" s="69"/>
      <c r="OVA7" s="69"/>
      <c r="OVB7" s="69"/>
      <c r="OVC7" s="69"/>
      <c r="OVD7" s="69"/>
      <c r="OVE7" s="69"/>
      <c r="OVF7" s="69"/>
      <c r="OVG7" s="69"/>
      <c r="OVH7" s="69"/>
      <c r="OVI7" s="69"/>
      <c r="OVJ7" s="69"/>
      <c r="OVK7" s="69"/>
      <c r="OVL7" s="69"/>
      <c r="OVM7" s="69"/>
      <c r="OVN7" s="69"/>
      <c r="OVO7" s="69"/>
      <c r="OVP7" s="69"/>
      <c r="OVQ7" s="69"/>
      <c r="OVR7" s="69"/>
      <c r="OVS7" s="69"/>
      <c r="OVT7" s="69"/>
      <c r="OVU7" s="69"/>
      <c r="OVV7" s="69"/>
      <c r="OVW7" s="69"/>
      <c r="OVX7" s="69"/>
      <c r="OVY7" s="69"/>
      <c r="OVZ7" s="69"/>
      <c r="OWA7" s="69"/>
      <c r="OWB7" s="69"/>
      <c r="OWC7" s="69"/>
      <c r="OWD7" s="69"/>
      <c r="OWE7" s="69"/>
      <c r="OWF7" s="69"/>
      <c r="OWG7" s="69"/>
      <c r="OWH7" s="69"/>
      <c r="OWI7" s="69"/>
      <c r="OWJ7" s="69"/>
      <c r="OWK7" s="69"/>
      <c r="OWL7" s="69"/>
      <c r="OWM7" s="69"/>
      <c r="OWN7" s="69"/>
      <c r="OWO7" s="69"/>
      <c r="OWP7" s="69"/>
      <c r="OWQ7" s="69"/>
      <c r="OWR7" s="69"/>
      <c r="OWS7" s="69"/>
      <c r="OWT7" s="69"/>
      <c r="OWU7" s="69"/>
      <c r="OWV7" s="69"/>
      <c r="OWW7" s="69"/>
      <c r="OWX7" s="69"/>
      <c r="OWY7" s="69"/>
      <c r="OWZ7" s="69"/>
      <c r="OXA7" s="69"/>
      <c r="OXB7" s="69"/>
      <c r="OXC7" s="69"/>
      <c r="OXD7" s="69"/>
      <c r="OXE7" s="69"/>
      <c r="OXF7" s="69"/>
      <c r="OXG7" s="69"/>
      <c r="OXH7" s="69"/>
      <c r="OXI7" s="69"/>
      <c r="OXJ7" s="69"/>
      <c r="OXK7" s="69"/>
      <c r="OXL7" s="69"/>
      <c r="OXM7" s="69"/>
      <c r="OXN7" s="69"/>
      <c r="OXO7" s="69"/>
      <c r="OXP7" s="69"/>
      <c r="OXQ7" s="69"/>
      <c r="OXR7" s="69"/>
      <c r="OXS7" s="69"/>
      <c r="OXT7" s="69"/>
      <c r="OXU7" s="69"/>
      <c r="OXV7" s="69"/>
      <c r="OXW7" s="69"/>
      <c r="OXX7" s="69"/>
      <c r="OXY7" s="69"/>
      <c r="OXZ7" s="69"/>
      <c r="OYA7" s="69"/>
      <c r="OYB7" s="69"/>
      <c r="OYC7" s="69"/>
      <c r="OYD7" s="69"/>
      <c r="OYE7" s="69"/>
      <c r="OYF7" s="69"/>
      <c r="OYG7" s="69"/>
      <c r="OYH7" s="69"/>
      <c r="OYI7" s="69"/>
      <c r="OYJ7" s="69"/>
      <c r="OYK7" s="69"/>
      <c r="OYL7" s="69"/>
      <c r="OYM7" s="69"/>
      <c r="OYN7" s="69"/>
      <c r="OYO7" s="69"/>
      <c r="OYP7" s="69"/>
      <c r="OYQ7" s="69"/>
      <c r="OYR7" s="69"/>
      <c r="OYS7" s="69"/>
      <c r="OYT7" s="69"/>
      <c r="OYU7" s="69"/>
      <c r="OYV7" s="69"/>
      <c r="OYW7" s="69"/>
      <c r="OYX7" s="69"/>
      <c r="OYY7" s="69"/>
      <c r="OYZ7" s="69"/>
      <c r="OZA7" s="69"/>
      <c r="OZB7" s="69"/>
      <c r="OZC7" s="69"/>
      <c r="OZD7" s="69"/>
      <c r="OZE7" s="69"/>
      <c r="OZF7" s="69"/>
      <c r="OZG7" s="69"/>
      <c r="OZH7" s="69"/>
      <c r="OZI7" s="69"/>
      <c r="OZJ7" s="69"/>
      <c r="OZK7" s="69"/>
      <c r="OZL7" s="69"/>
      <c r="OZM7" s="69"/>
      <c r="OZN7" s="69"/>
      <c r="OZO7" s="69"/>
      <c r="OZP7" s="69"/>
      <c r="OZQ7" s="69"/>
      <c r="OZR7" s="69"/>
      <c r="OZS7" s="69"/>
      <c r="OZT7" s="69"/>
      <c r="OZU7" s="69"/>
      <c r="OZV7" s="69"/>
      <c r="OZW7" s="69"/>
      <c r="OZX7" s="69"/>
      <c r="OZY7" s="69"/>
      <c r="OZZ7" s="69"/>
      <c r="PAA7" s="69"/>
      <c r="PAB7" s="69"/>
      <c r="PAC7" s="69"/>
      <c r="PAD7" s="69"/>
      <c r="PAE7" s="69"/>
      <c r="PAF7" s="69"/>
      <c r="PAG7" s="69"/>
      <c r="PAH7" s="69"/>
      <c r="PAI7" s="69"/>
      <c r="PAJ7" s="69"/>
      <c r="PAK7" s="69"/>
      <c r="PAL7" s="69"/>
      <c r="PAM7" s="69"/>
      <c r="PAN7" s="69"/>
      <c r="PAO7" s="69"/>
      <c r="PAP7" s="69"/>
      <c r="PAQ7" s="69"/>
      <c r="PAR7" s="69"/>
      <c r="PAS7" s="69"/>
      <c r="PAT7" s="69"/>
      <c r="PAU7" s="69"/>
      <c r="PAV7" s="69"/>
      <c r="PAW7" s="69"/>
      <c r="PAX7" s="69"/>
      <c r="PAY7" s="69"/>
      <c r="PAZ7" s="69"/>
      <c r="PBA7" s="69"/>
      <c r="PBB7" s="69"/>
      <c r="PBC7" s="69"/>
      <c r="PBD7" s="69"/>
      <c r="PBE7" s="69"/>
      <c r="PBF7" s="69"/>
      <c r="PBG7" s="69"/>
      <c r="PBH7" s="69"/>
      <c r="PBI7" s="69"/>
      <c r="PBJ7" s="69"/>
      <c r="PBK7" s="69"/>
      <c r="PBL7" s="69"/>
      <c r="PBM7" s="69"/>
      <c r="PBN7" s="69"/>
      <c r="PBO7" s="69"/>
      <c r="PBP7" s="69"/>
      <c r="PBQ7" s="69"/>
      <c r="PBR7" s="69"/>
      <c r="PBS7" s="69"/>
      <c r="PBT7" s="69"/>
      <c r="PBU7" s="69"/>
      <c r="PBV7" s="69"/>
      <c r="PBW7" s="69"/>
      <c r="PBX7" s="69"/>
      <c r="PBY7" s="69"/>
      <c r="PBZ7" s="69"/>
      <c r="PCA7" s="69"/>
      <c r="PCB7" s="69"/>
      <c r="PCC7" s="69"/>
      <c r="PCD7" s="69"/>
      <c r="PCE7" s="69"/>
      <c r="PCF7" s="69"/>
      <c r="PCG7" s="69"/>
      <c r="PCH7" s="69"/>
      <c r="PCI7" s="69"/>
      <c r="PCJ7" s="69"/>
      <c r="PCK7" s="69"/>
      <c r="PCL7" s="69"/>
      <c r="PCM7" s="69"/>
      <c r="PCN7" s="69"/>
      <c r="PCO7" s="69"/>
      <c r="PCP7" s="69"/>
      <c r="PCQ7" s="69"/>
      <c r="PCR7" s="69"/>
      <c r="PCS7" s="69"/>
      <c r="PCT7" s="69"/>
      <c r="PCU7" s="69"/>
      <c r="PCV7" s="69"/>
      <c r="PCW7" s="69"/>
      <c r="PCX7" s="69"/>
      <c r="PCY7" s="69"/>
      <c r="PCZ7" s="69"/>
      <c r="PDA7" s="69"/>
      <c r="PDB7" s="69"/>
      <c r="PDC7" s="69"/>
      <c r="PDD7" s="69"/>
      <c r="PDE7" s="69"/>
      <c r="PDF7" s="69"/>
      <c r="PDG7" s="69"/>
      <c r="PDH7" s="69"/>
      <c r="PDI7" s="69"/>
      <c r="PDJ7" s="69"/>
      <c r="PDK7" s="69"/>
      <c r="PDL7" s="69"/>
      <c r="PDM7" s="69"/>
      <c r="PDN7" s="69"/>
      <c r="PDO7" s="69"/>
      <c r="PDP7" s="69"/>
      <c r="PDQ7" s="69"/>
      <c r="PDR7" s="69"/>
      <c r="PDS7" s="69"/>
      <c r="PDT7" s="69"/>
      <c r="PDU7" s="69"/>
      <c r="PDV7" s="69"/>
      <c r="PDW7" s="69"/>
      <c r="PDX7" s="69"/>
      <c r="PDY7" s="69"/>
      <c r="PDZ7" s="69"/>
      <c r="PEA7" s="69"/>
      <c r="PEB7" s="69"/>
      <c r="PEC7" s="69"/>
      <c r="PED7" s="69"/>
      <c r="PEE7" s="69"/>
      <c r="PEF7" s="69"/>
      <c r="PEG7" s="69"/>
      <c r="PEH7" s="69"/>
      <c r="PEI7" s="69"/>
      <c r="PEJ7" s="69"/>
      <c r="PEK7" s="69"/>
      <c r="PEL7" s="69"/>
      <c r="PEM7" s="69"/>
      <c r="PEN7" s="69"/>
      <c r="PEO7" s="69"/>
      <c r="PEP7" s="69"/>
      <c r="PEQ7" s="69"/>
      <c r="PER7" s="69"/>
      <c r="PES7" s="69"/>
      <c r="PET7" s="69"/>
      <c r="PEU7" s="69"/>
      <c r="PEV7" s="69"/>
      <c r="PEW7" s="69"/>
      <c r="PEX7" s="69"/>
      <c r="PEY7" s="69"/>
      <c r="PEZ7" s="69"/>
      <c r="PFA7" s="69"/>
      <c r="PFB7" s="69"/>
      <c r="PFC7" s="69"/>
      <c r="PFD7" s="69"/>
      <c r="PFE7" s="69"/>
      <c r="PFF7" s="69"/>
      <c r="PFG7" s="69"/>
      <c r="PFH7" s="69"/>
      <c r="PFI7" s="69"/>
      <c r="PFJ7" s="69"/>
      <c r="PFK7" s="69"/>
      <c r="PFL7" s="69"/>
      <c r="PFM7" s="69"/>
      <c r="PFN7" s="69"/>
      <c r="PFO7" s="69"/>
      <c r="PFP7" s="69"/>
      <c r="PFQ7" s="69"/>
      <c r="PFR7" s="69"/>
      <c r="PFS7" s="69"/>
      <c r="PFT7" s="69"/>
      <c r="PFU7" s="69"/>
      <c r="PFV7" s="69"/>
      <c r="PFW7" s="69"/>
      <c r="PFX7" s="69"/>
      <c r="PFY7" s="69"/>
      <c r="PFZ7" s="69"/>
      <c r="PGA7" s="69"/>
      <c r="PGB7" s="69"/>
      <c r="PGC7" s="69"/>
      <c r="PGD7" s="69"/>
      <c r="PGE7" s="69"/>
      <c r="PGF7" s="69"/>
      <c r="PGG7" s="69"/>
      <c r="PGH7" s="69"/>
      <c r="PGI7" s="69"/>
      <c r="PGJ7" s="69"/>
      <c r="PGK7" s="69"/>
      <c r="PGL7" s="69"/>
      <c r="PGM7" s="69"/>
      <c r="PGN7" s="69"/>
      <c r="PGO7" s="69"/>
      <c r="PGP7" s="69"/>
      <c r="PGQ7" s="69"/>
      <c r="PGR7" s="69"/>
      <c r="PGS7" s="69"/>
      <c r="PGT7" s="69"/>
      <c r="PGU7" s="69"/>
      <c r="PGV7" s="69"/>
      <c r="PGW7" s="69"/>
      <c r="PGX7" s="69"/>
      <c r="PGY7" s="69"/>
      <c r="PGZ7" s="69"/>
      <c r="PHA7" s="69"/>
      <c r="PHB7" s="69"/>
      <c r="PHC7" s="69"/>
      <c r="PHD7" s="69"/>
      <c r="PHE7" s="69"/>
      <c r="PHF7" s="69"/>
      <c r="PHG7" s="69"/>
      <c r="PHH7" s="69"/>
      <c r="PHI7" s="69"/>
      <c r="PHJ7" s="69"/>
      <c r="PHK7" s="69"/>
      <c r="PHL7" s="69"/>
      <c r="PHM7" s="69"/>
      <c r="PHN7" s="69"/>
      <c r="PHO7" s="69"/>
      <c r="PHP7" s="69"/>
      <c r="PHQ7" s="69"/>
      <c r="PHR7" s="69"/>
      <c r="PHS7" s="69"/>
      <c r="PHT7" s="69"/>
      <c r="PHU7" s="69"/>
      <c r="PHV7" s="69"/>
      <c r="PHW7" s="69"/>
      <c r="PHX7" s="69"/>
      <c r="PHY7" s="69"/>
      <c r="PHZ7" s="69"/>
      <c r="PIA7" s="69"/>
      <c r="PIB7" s="69"/>
      <c r="PIC7" s="69"/>
      <c r="PID7" s="69"/>
      <c r="PIE7" s="69"/>
      <c r="PIF7" s="69"/>
      <c r="PIG7" s="69"/>
      <c r="PIH7" s="69"/>
      <c r="PII7" s="69"/>
      <c r="PIJ7" s="69"/>
      <c r="PIK7" s="69"/>
      <c r="PIL7" s="69"/>
      <c r="PIM7" s="69"/>
      <c r="PIN7" s="69"/>
      <c r="PIO7" s="69"/>
      <c r="PIP7" s="69"/>
      <c r="PIQ7" s="69"/>
      <c r="PIR7" s="69"/>
      <c r="PIS7" s="69"/>
      <c r="PIT7" s="69"/>
      <c r="PIU7" s="69"/>
      <c r="PIV7" s="69"/>
      <c r="PIW7" s="69"/>
      <c r="PIX7" s="69"/>
      <c r="PIY7" s="69"/>
      <c r="PIZ7" s="69"/>
      <c r="PJA7" s="69"/>
      <c r="PJB7" s="69"/>
      <c r="PJC7" s="69"/>
      <c r="PJD7" s="69"/>
      <c r="PJE7" s="69"/>
      <c r="PJF7" s="69"/>
      <c r="PJG7" s="69"/>
      <c r="PJH7" s="69"/>
      <c r="PJI7" s="69"/>
      <c r="PJJ7" s="69"/>
      <c r="PJK7" s="69"/>
      <c r="PJL7" s="69"/>
      <c r="PJM7" s="69"/>
      <c r="PJN7" s="69"/>
      <c r="PJO7" s="69"/>
      <c r="PJP7" s="69"/>
      <c r="PJQ7" s="69"/>
      <c r="PJR7" s="69"/>
      <c r="PJS7" s="69"/>
      <c r="PJT7" s="69"/>
      <c r="PJU7" s="69"/>
      <c r="PJV7" s="69"/>
      <c r="PJW7" s="69"/>
      <c r="PJX7" s="69"/>
      <c r="PJY7" s="69"/>
      <c r="PJZ7" s="69"/>
      <c r="PKA7" s="69"/>
      <c r="PKB7" s="69"/>
      <c r="PKC7" s="69"/>
      <c r="PKD7" s="69"/>
      <c r="PKE7" s="69"/>
      <c r="PKF7" s="69"/>
      <c r="PKG7" s="69"/>
      <c r="PKH7" s="69"/>
      <c r="PKI7" s="69"/>
      <c r="PKJ7" s="69"/>
      <c r="PKK7" s="69"/>
      <c r="PKL7" s="69"/>
      <c r="PKM7" s="69"/>
      <c r="PKN7" s="69"/>
      <c r="PKO7" s="69"/>
      <c r="PKP7" s="69"/>
      <c r="PKQ7" s="69"/>
      <c r="PKR7" s="69"/>
      <c r="PKS7" s="69"/>
      <c r="PKT7" s="69"/>
      <c r="PKU7" s="69"/>
      <c r="PKV7" s="69"/>
      <c r="PKW7" s="69"/>
      <c r="PKX7" s="69"/>
      <c r="PKY7" s="69"/>
      <c r="PKZ7" s="69"/>
      <c r="PLA7" s="69"/>
      <c r="PLB7" s="69"/>
      <c r="PLC7" s="69"/>
      <c r="PLD7" s="69"/>
      <c r="PLE7" s="69"/>
      <c r="PLF7" s="69"/>
      <c r="PLG7" s="69"/>
      <c r="PLH7" s="69"/>
      <c r="PLI7" s="69"/>
      <c r="PLJ7" s="69"/>
      <c r="PLK7" s="69"/>
      <c r="PLL7" s="69"/>
      <c r="PLM7" s="69"/>
      <c r="PLN7" s="69"/>
      <c r="PLO7" s="69"/>
      <c r="PLP7" s="69"/>
      <c r="PLQ7" s="69"/>
      <c r="PLR7" s="69"/>
      <c r="PLS7" s="69"/>
      <c r="PLT7" s="69"/>
      <c r="PLU7" s="69"/>
      <c r="PLV7" s="69"/>
      <c r="PLW7" s="69"/>
      <c r="PLX7" s="69"/>
      <c r="PLY7" s="69"/>
      <c r="PLZ7" s="69"/>
      <c r="PMA7" s="69"/>
      <c r="PMB7" s="69"/>
      <c r="PMC7" s="69"/>
      <c r="PMD7" s="69"/>
      <c r="PME7" s="69"/>
      <c r="PMF7" s="69"/>
      <c r="PMG7" s="69"/>
      <c r="PMH7" s="69"/>
      <c r="PMI7" s="69"/>
      <c r="PMJ7" s="69"/>
      <c r="PMK7" s="69"/>
      <c r="PML7" s="69"/>
      <c r="PMM7" s="69"/>
      <c r="PMN7" s="69"/>
      <c r="PMO7" s="69"/>
      <c r="PMP7" s="69"/>
      <c r="PMQ7" s="69"/>
      <c r="PMR7" s="69"/>
      <c r="PMS7" s="69"/>
      <c r="PMT7" s="69"/>
      <c r="PMU7" s="69"/>
      <c r="PMV7" s="69"/>
      <c r="PMW7" s="69"/>
      <c r="PMX7" s="69"/>
      <c r="PMY7" s="69"/>
      <c r="PMZ7" s="69"/>
      <c r="PNA7" s="69"/>
      <c r="PNB7" s="69"/>
      <c r="PNC7" s="69"/>
      <c r="PND7" s="69"/>
      <c r="PNE7" s="69"/>
      <c r="PNF7" s="69"/>
      <c r="PNG7" s="69"/>
      <c r="PNH7" s="69"/>
      <c r="PNI7" s="69"/>
      <c r="PNJ7" s="69"/>
      <c r="PNK7" s="69"/>
      <c r="PNL7" s="69"/>
      <c r="PNM7" s="69"/>
      <c r="PNN7" s="69"/>
      <c r="PNO7" s="69"/>
      <c r="PNP7" s="69"/>
      <c r="PNQ7" s="69"/>
      <c r="PNR7" s="69"/>
      <c r="PNS7" s="69"/>
      <c r="PNT7" s="69"/>
      <c r="PNU7" s="69"/>
      <c r="PNV7" s="69"/>
      <c r="PNW7" s="69"/>
      <c r="PNX7" s="69"/>
      <c r="PNY7" s="69"/>
      <c r="PNZ7" s="69"/>
      <c r="POA7" s="69"/>
      <c r="POB7" s="69"/>
      <c r="POC7" s="69"/>
      <c r="POD7" s="69"/>
      <c r="POE7" s="69"/>
      <c r="POF7" s="69"/>
      <c r="POG7" s="69"/>
      <c r="POH7" s="69"/>
      <c r="POI7" s="69"/>
      <c r="POJ7" s="69"/>
      <c r="POK7" s="69"/>
      <c r="POL7" s="69"/>
      <c r="POM7" s="69"/>
      <c r="PON7" s="69"/>
      <c r="POO7" s="69"/>
      <c r="POP7" s="69"/>
      <c r="POQ7" s="69"/>
      <c r="POR7" s="69"/>
      <c r="POS7" s="69"/>
      <c r="POT7" s="69"/>
      <c r="POU7" s="69"/>
      <c r="POV7" s="69"/>
      <c r="POW7" s="69"/>
      <c r="POX7" s="69"/>
      <c r="POY7" s="69"/>
      <c r="POZ7" s="69"/>
      <c r="PPA7" s="69"/>
      <c r="PPB7" s="69"/>
      <c r="PPC7" s="69"/>
      <c r="PPD7" s="69"/>
      <c r="PPE7" s="69"/>
      <c r="PPF7" s="69"/>
      <c r="PPG7" s="69"/>
      <c r="PPH7" s="69"/>
      <c r="PPI7" s="69"/>
      <c r="PPJ7" s="69"/>
      <c r="PPK7" s="69"/>
      <c r="PPL7" s="69"/>
      <c r="PPM7" s="69"/>
      <c r="PPN7" s="69"/>
      <c r="PPO7" s="69"/>
      <c r="PPP7" s="69"/>
      <c r="PPQ7" s="69"/>
      <c r="PPR7" s="69"/>
      <c r="PPS7" s="69"/>
      <c r="PPT7" s="69"/>
      <c r="PPU7" s="69"/>
      <c r="PPV7" s="69"/>
      <c r="PPW7" s="69"/>
      <c r="PPX7" s="69"/>
      <c r="PPY7" s="69"/>
      <c r="PPZ7" s="69"/>
      <c r="PQA7" s="69"/>
      <c r="PQB7" s="69"/>
      <c r="PQC7" s="69"/>
      <c r="PQD7" s="69"/>
      <c r="PQE7" s="69"/>
      <c r="PQF7" s="69"/>
      <c r="PQG7" s="69"/>
      <c r="PQH7" s="69"/>
      <c r="PQI7" s="69"/>
      <c r="PQJ7" s="69"/>
      <c r="PQK7" s="69"/>
      <c r="PQL7" s="69"/>
      <c r="PQM7" s="69"/>
      <c r="PQN7" s="69"/>
      <c r="PQO7" s="69"/>
      <c r="PQP7" s="69"/>
      <c r="PQQ7" s="69"/>
      <c r="PQR7" s="69"/>
      <c r="PQS7" s="69"/>
      <c r="PQT7" s="69"/>
      <c r="PQU7" s="69"/>
      <c r="PQV7" s="69"/>
      <c r="PQW7" s="69"/>
      <c r="PQX7" s="69"/>
      <c r="PQY7" s="69"/>
      <c r="PQZ7" s="69"/>
      <c r="PRA7" s="69"/>
      <c r="PRB7" s="69"/>
      <c r="PRC7" s="69"/>
      <c r="PRD7" s="69"/>
      <c r="PRE7" s="69"/>
      <c r="PRF7" s="69"/>
      <c r="PRG7" s="69"/>
      <c r="PRH7" s="69"/>
      <c r="PRI7" s="69"/>
      <c r="PRJ7" s="69"/>
      <c r="PRK7" s="69"/>
      <c r="PRL7" s="69"/>
      <c r="PRM7" s="69"/>
      <c r="PRN7" s="69"/>
      <c r="PRO7" s="69"/>
      <c r="PRP7" s="69"/>
      <c r="PRQ7" s="69"/>
      <c r="PRR7" s="69"/>
      <c r="PRS7" s="69"/>
      <c r="PRT7" s="69"/>
      <c r="PRU7" s="69"/>
      <c r="PRV7" s="69"/>
      <c r="PRW7" s="69"/>
      <c r="PRX7" s="69"/>
      <c r="PRY7" s="69"/>
      <c r="PRZ7" s="69"/>
      <c r="PSA7" s="69"/>
      <c r="PSB7" s="69"/>
      <c r="PSC7" s="69"/>
      <c r="PSD7" s="69"/>
      <c r="PSE7" s="69"/>
      <c r="PSF7" s="69"/>
      <c r="PSG7" s="69"/>
      <c r="PSH7" s="69"/>
      <c r="PSI7" s="69"/>
      <c r="PSJ7" s="69"/>
      <c r="PSK7" s="69"/>
      <c r="PSL7" s="69"/>
      <c r="PSM7" s="69"/>
      <c r="PSN7" s="69"/>
      <c r="PSO7" s="69"/>
      <c r="PSP7" s="69"/>
      <c r="PSQ7" s="69"/>
      <c r="PSR7" s="69"/>
      <c r="PSS7" s="69"/>
      <c r="PST7" s="69"/>
      <c r="PSU7" s="69"/>
      <c r="PSV7" s="69"/>
      <c r="PSW7" s="69"/>
      <c r="PSX7" s="69"/>
      <c r="PSY7" s="69"/>
      <c r="PSZ7" s="69"/>
      <c r="PTA7" s="69"/>
      <c r="PTB7" s="69"/>
      <c r="PTC7" s="69"/>
      <c r="PTD7" s="69"/>
      <c r="PTE7" s="69"/>
      <c r="PTF7" s="69"/>
      <c r="PTG7" s="69"/>
      <c r="PTH7" s="69"/>
      <c r="PTI7" s="69"/>
      <c r="PTJ7" s="69"/>
      <c r="PTK7" s="69"/>
      <c r="PTL7" s="69"/>
      <c r="PTM7" s="69"/>
      <c r="PTN7" s="69"/>
      <c r="PTO7" s="69"/>
      <c r="PTP7" s="69"/>
      <c r="PTQ7" s="69"/>
      <c r="PTR7" s="69"/>
      <c r="PTS7" s="69"/>
      <c r="PTT7" s="69"/>
      <c r="PTU7" s="69"/>
      <c r="PTV7" s="69"/>
      <c r="PTW7" s="69"/>
      <c r="PTX7" s="69"/>
      <c r="PTY7" s="69"/>
      <c r="PTZ7" s="69"/>
      <c r="PUA7" s="69"/>
      <c r="PUB7" s="69"/>
      <c r="PUC7" s="69"/>
      <c r="PUD7" s="69"/>
      <c r="PUE7" s="69"/>
      <c r="PUF7" s="69"/>
      <c r="PUG7" s="69"/>
      <c r="PUH7" s="69"/>
      <c r="PUI7" s="69"/>
      <c r="PUJ7" s="69"/>
      <c r="PUK7" s="69"/>
      <c r="PUL7" s="69"/>
      <c r="PUM7" s="69"/>
      <c r="PUN7" s="69"/>
      <c r="PUO7" s="69"/>
      <c r="PUP7" s="69"/>
      <c r="PUQ7" s="69"/>
      <c r="PUR7" s="69"/>
      <c r="PUS7" s="69"/>
      <c r="PUT7" s="69"/>
      <c r="PUU7" s="69"/>
      <c r="PUV7" s="69"/>
      <c r="PUW7" s="69"/>
      <c r="PUX7" s="69"/>
      <c r="PUY7" s="69"/>
      <c r="PUZ7" s="69"/>
      <c r="PVA7" s="69"/>
      <c r="PVB7" s="69"/>
      <c r="PVC7" s="69"/>
      <c r="PVD7" s="69"/>
      <c r="PVE7" s="69"/>
      <c r="PVF7" s="69"/>
      <c r="PVG7" s="69"/>
      <c r="PVH7" s="69"/>
      <c r="PVI7" s="69"/>
      <c r="PVJ7" s="69"/>
      <c r="PVK7" s="69"/>
      <c r="PVL7" s="69"/>
      <c r="PVM7" s="69"/>
      <c r="PVN7" s="69"/>
      <c r="PVO7" s="69"/>
      <c r="PVP7" s="69"/>
      <c r="PVQ7" s="69"/>
      <c r="PVR7" s="69"/>
      <c r="PVS7" s="69"/>
      <c r="PVT7" s="69"/>
      <c r="PVU7" s="69"/>
      <c r="PVV7" s="69"/>
      <c r="PVW7" s="69"/>
      <c r="PVX7" s="69"/>
      <c r="PVY7" s="69"/>
      <c r="PVZ7" s="69"/>
      <c r="PWA7" s="69"/>
      <c r="PWB7" s="69"/>
      <c r="PWC7" s="69"/>
      <c r="PWD7" s="69"/>
      <c r="PWE7" s="69"/>
      <c r="PWF7" s="69"/>
      <c r="PWG7" s="69"/>
      <c r="PWH7" s="69"/>
      <c r="PWI7" s="69"/>
      <c r="PWJ7" s="69"/>
      <c r="PWK7" s="69"/>
      <c r="PWL7" s="69"/>
      <c r="PWM7" s="69"/>
      <c r="PWN7" s="69"/>
      <c r="PWO7" s="69"/>
      <c r="PWP7" s="69"/>
      <c r="PWQ7" s="69"/>
      <c r="PWR7" s="69"/>
      <c r="PWS7" s="69"/>
      <c r="PWT7" s="69"/>
      <c r="PWU7" s="69"/>
      <c r="PWV7" s="69"/>
      <c r="PWW7" s="69"/>
      <c r="PWX7" s="69"/>
      <c r="PWY7" s="69"/>
      <c r="PWZ7" s="69"/>
      <c r="PXA7" s="69"/>
      <c r="PXB7" s="69"/>
      <c r="PXC7" s="69"/>
      <c r="PXD7" s="69"/>
      <c r="PXE7" s="69"/>
      <c r="PXF7" s="69"/>
      <c r="PXG7" s="69"/>
      <c r="PXH7" s="69"/>
      <c r="PXI7" s="69"/>
      <c r="PXJ7" s="69"/>
      <c r="PXK7" s="69"/>
      <c r="PXL7" s="69"/>
      <c r="PXM7" s="69"/>
      <c r="PXN7" s="69"/>
      <c r="PXO7" s="69"/>
      <c r="PXP7" s="69"/>
      <c r="PXQ7" s="69"/>
      <c r="PXR7" s="69"/>
      <c r="PXS7" s="69"/>
      <c r="PXT7" s="69"/>
      <c r="PXU7" s="69"/>
      <c r="PXV7" s="69"/>
      <c r="PXW7" s="69"/>
      <c r="PXX7" s="69"/>
      <c r="PXY7" s="69"/>
      <c r="PXZ7" s="69"/>
      <c r="PYA7" s="69"/>
      <c r="PYB7" s="69"/>
      <c r="PYC7" s="69"/>
      <c r="PYD7" s="69"/>
      <c r="PYE7" s="69"/>
      <c r="PYF7" s="69"/>
      <c r="PYG7" s="69"/>
      <c r="PYH7" s="69"/>
      <c r="PYI7" s="69"/>
      <c r="PYJ7" s="69"/>
      <c r="PYK7" s="69"/>
      <c r="PYL7" s="69"/>
      <c r="PYM7" s="69"/>
      <c r="PYN7" s="69"/>
      <c r="PYO7" s="69"/>
      <c r="PYP7" s="69"/>
      <c r="PYQ7" s="69"/>
      <c r="PYR7" s="69"/>
      <c r="PYS7" s="69"/>
      <c r="PYT7" s="69"/>
      <c r="PYU7" s="69"/>
      <c r="PYV7" s="69"/>
      <c r="PYW7" s="69"/>
      <c r="PYX7" s="69"/>
      <c r="PYY7" s="69"/>
      <c r="PYZ7" s="69"/>
      <c r="PZA7" s="69"/>
      <c r="PZB7" s="69"/>
      <c r="PZC7" s="69"/>
      <c r="PZD7" s="69"/>
      <c r="PZE7" s="69"/>
      <c r="PZF7" s="69"/>
      <c r="PZG7" s="69"/>
      <c r="PZH7" s="69"/>
      <c r="PZI7" s="69"/>
      <c r="PZJ7" s="69"/>
      <c r="PZK7" s="69"/>
      <c r="PZL7" s="69"/>
      <c r="PZM7" s="69"/>
      <c r="PZN7" s="69"/>
      <c r="PZO7" s="69"/>
      <c r="PZP7" s="69"/>
      <c r="PZQ7" s="69"/>
      <c r="PZR7" s="69"/>
      <c r="PZS7" s="69"/>
      <c r="PZT7" s="69"/>
      <c r="PZU7" s="69"/>
      <c r="PZV7" s="69"/>
      <c r="PZW7" s="69"/>
      <c r="PZX7" s="69"/>
      <c r="PZY7" s="69"/>
      <c r="PZZ7" s="69"/>
      <c r="QAA7" s="69"/>
      <c r="QAB7" s="69"/>
      <c r="QAC7" s="69"/>
      <c r="QAD7" s="69"/>
      <c r="QAE7" s="69"/>
      <c r="QAF7" s="69"/>
      <c r="QAG7" s="69"/>
      <c r="QAH7" s="69"/>
      <c r="QAI7" s="69"/>
      <c r="QAJ7" s="69"/>
      <c r="QAK7" s="69"/>
      <c r="QAL7" s="69"/>
      <c r="QAM7" s="69"/>
      <c r="QAN7" s="69"/>
      <c r="QAO7" s="69"/>
      <c r="QAP7" s="69"/>
      <c r="QAQ7" s="69"/>
      <c r="QAR7" s="69"/>
      <c r="QAS7" s="69"/>
      <c r="QAT7" s="69"/>
      <c r="QAU7" s="69"/>
      <c r="QAV7" s="69"/>
      <c r="QAW7" s="69"/>
      <c r="QAX7" s="69"/>
      <c r="QAY7" s="69"/>
      <c r="QAZ7" s="69"/>
      <c r="QBA7" s="69"/>
      <c r="QBB7" s="69"/>
      <c r="QBC7" s="69"/>
      <c r="QBD7" s="69"/>
      <c r="QBE7" s="69"/>
      <c r="QBF7" s="69"/>
      <c r="QBG7" s="69"/>
      <c r="QBH7" s="69"/>
      <c r="QBI7" s="69"/>
      <c r="QBJ7" s="69"/>
      <c r="QBK7" s="69"/>
      <c r="QBL7" s="69"/>
      <c r="QBM7" s="69"/>
      <c r="QBN7" s="69"/>
      <c r="QBO7" s="69"/>
      <c r="QBP7" s="69"/>
      <c r="QBQ7" s="69"/>
      <c r="QBR7" s="69"/>
      <c r="QBS7" s="69"/>
      <c r="QBT7" s="69"/>
      <c r="QBU7" s="69"/>
      <c r="QBV7" s="69"/>
      <c r="QBW7" s="69"/>
      <c r="QBX7" s="69"/>
      <c r="QBY7" s="69"/>
      <c r="QBZ7" s="69"/>
      <c r="QCA7" s="69"/>
      <c r="QCB7" s="69"/>
      <c r="QCC7" s="69"/>
      <c r="QCD7" s="69"/>
      <c r="QCE7" s="69"/>
      <c r="QCF7" s="69"/>
      <c r="QCG7" s="69"/>
      <c r="QCH7" s="69"/>
      <c r="QCI7" s="69"/>
      <c r="QCJ7" s="69"/>
      <c r="QCK7" s="69"/>
      <c r="QCL7" s="69"/>
      <c r="QCM7" s="69"/>
      <c r="QCN7" s="69"/>
      <c r="QCO7" s="69"/>
      <c r="QCP7" s="69"/>
      <c r="QCQ7" s="69"/>
      <c r="QCR7" s="69"/>
      <c r="QCS7" s="69"/>
      <c r="QCT7" s="69"/>
      <c r="QCU7" s="69"/>
      <c r="QCV7" s="69"/>
      <c r="QCW7" s="69"/>
      <c r="QCX7" s="69"/>
      <c r="QCY7" s="69"/>
      <c r="QCZ7" s="69"/>
      <c r="QDA7" s="69"/>
      <c r="QDB7" s="69"/>
      <c r="QDC7" s="69"/>
      <c r="QDD7" s="69"/>
      <c r="QDE7" s="69"/>
      <c r="QDF7" s="69"/>
      <c r="QDG7" s="69"/>
      <c r="QDH7" s="69"/>
      <c r="QDI7" s="69"/>
      <c r="QDJ7" s="69"/>
      <c r="QDK7" s="69"/>
      <c r="QDL7" s="69"/>
      <c r="QDM7" s="69"/>
      <c r="QDN7" s="69"/>
      <c r="QDO7" s="69"/>
      <c r="QDP7" s="69"/>
      <c r="QDQ7" s="69"/>
      <c r="QDR7" s="69"/>
      <c r="QDS7" s="69"/>
      <c r="QDT7" s="69"/>
      <c r="QDU7" s="69"/>
      <c r="QDV7" s="69"/>
      <c r="QDW7" s="69"/>
      <c r="QDX7" s="69"/>
      <c r="QDY7" s="69"/>
      <c r="QDZ7" s="69"/>
      <c r="QEA7" s="69"/>
      <c r="QEB7" s="69"/>
      <c r="QEC7" s="69"/>
      <c r="QED7" s="69"/>
      <c r="QEE7" s="69"/>
      <c r="QEF7" s="69"/>
      <c r="QEG7" s="69"/>
      <c r="QEH7" s="69"/>
      <c r="QEI7" s="69"/>
      <c r="QEJ7" s="69"/>
      <c r="QEK7" s="69"/>
      <c r="QEL7" s="69"/>
      <c r="QEM7" s="69"/>
      <c r="QEN7" s="69"/>
      <c r="QEO7" s="69"/>
      <c r="QEP7" s="69"/>
      <c r="QEQ7" s="69"/>
      <c r="QER7" s="69"/>
      <c r="QES7" s="69"/>
      <c r="QET7" s="69"/>
      <c r="QEU7" s="69"/>
      <c r="QEV7" s="69"/>
      <c r="QEW7" s="69"/>
      <c r="QEX7" s="69"/>
      <c r="QEY7" s="69"/>
      <c r="QEZ7" s="69"/>
      <c r="QFA7" s="69"/>
      <c r="QFB7" s="69"/>
      <c r="QFC7" s="69"/>
      <c r="QFD7" s="69"/>
      <c r="QFE7" s="69"/>
      <c r="QFF7" s="69"/>
      <c r="QFG7" s="69"/>
      <c r="QFH7" s="69"/>
      <c r="QFI7" s="69"/>
      <c r="QFJ7" s="69"/>
      <c r="QFK7" s="69"/>
      <c r="QFL7" s="69"/>
      <c r="QFM7" s="69"/>
      <c r="QFN7" s="69"/>
      <c r="QFO7" s="69"/>
      <c r="QFP7" s="69"/>
      <c r="QFQ7" s="69"/>
      <c r="QFR7" s="69"/>
      <c r="QFS7" s="69"/>
      <c r="QFT7" s="69"/>
      <c r="QFU7" s="69"/>
      <c r="QFV7" s="69"/>
      <c r="QFW7" s="69"/>
      <c r="QFX7" s="69"/>
      <c r="QFY7" s="69"/>
      <c r="QFZ7" s="69"/>
      <c r="QGA7" s="69"/>
      <c r="QGB7" s="69"/>
      <c r="QGC7" s="69"/>
      <c r="QGD7" s="69"/>
      <c r="QGE7" s="69"/>
      <c r="QGF7" s="69"/>
      <c r="QGG7" s="69"/>
      <c r="QGH7" s="69"/>
      <c r="QGI7" s="69"/>
      <c r="QGJ7" s="69"/>
      <c r="QGK7" s="69"/>
      <c r="QGL7" s="69"/>
      <c r="QGM7" s="69"/>
      <c r="QGN7" s="69"/>
      <c r="QGO7" s="69"/>
      <c r="QGP7" s="69"/>
      <c r="QGQ7" s="69"/>
      <c r="QGR7" s="69"/>
      <c r="QGS7" s="69"/>
      <c r="QGT7" s="69"/>
      <c r="QGU7" s="69"/>
      <c r="QGV7" s="69"/>
      <c r="QGW7" s="69"/>
      <c r="QGX7" s="69"/>
      <c r="QGY7" s="69"/>
      <c r="QGZ7" s="69"/>
      <c r="QHA7" s="69"/>
      <c r="QHB7" s="69"/>
      <c r="QHC7" s="69"/>
      <c r="QHD7" s="69"/>
      <c r="QHE7" s="69"/>
      <c r="QHF7" s="69"/>
      <c r="QHG7" s="69"/>
      <c r="QHH7" s="69"/>
      <c r="QHI7" s="69"/>
      <c r="QHJ7" s="69"/>
      <c r="QHK7" s="69"/>
      <c r="QHL7" s="69"/>
      <c r="QHM7" s="69"/>
      <c r="QHN7" s="69"/>
      <c r="QHO7" s="69"/>
      <c r="QHP7" s="69"/>
      <c r="QHQ7" s="69"/>
      <c r="QHR7" s="69"/>
      <c r="QHS7" s="69"/>
      <c r="QHT7" s="69"/>
      <c r="QHU7" s="69"/>
      <c r="QHV7" s="69"/>
      <c r="QHW7" s="69"/>
      <c r="QHX7" s="69"/>
      <c r="QHY7" s="69"/>
      <c r="QHZ7" s="69"/>
      <c r="QIA7" s="69"/>
      <c r="QIB7" s="69"/>
      <c r="QIC7" s="69"/>
      <c r="QID7" s="69"/>
      <c r="QIE7" s="69"/>
      <c r="QIF7" s="69"/>
      <c r="QIG7" s="69"/>
      <c r="QIH7" s="69"/>
      <c r="QII7" s="69"/>
      <c r="QIJ7" s="69"/>
      <c r="QIK7" s="69"/>
      <c r="QIL7" s="69"/>
      <c r="QIM7" s="69"/>
      <c r="QIN7" s="69"/>
      <c r="QIO7" s="69"/>
      <c r="QIP7" s="69"/>
      <c r="QIQ7" s="69"/>
      <c r="QIR7" s="69"/>
      <c r="QIS7" s="69"/>
      <c r="QIT7" s="69"/>
      <c r="QIU7" s="69"/>
      <c r="QIV7" s="69"/>
      <c r="QIW7" s="69"/>
      <c r="QIX7" s="69"/>
      <c r="QIY7" s="69"/>
      <c r="QIZ7" s="69"/>
      <c r="QJA7" s="69"/>
      <c r="QJB7" s="69"/>
      <c r="QJC7" s="69"/>
      <c r="QJD7" s="69"/>
      <c r="QJE7" s="69"/>
      <c r="QJF7" s="69"/>
      <c r="QJG7" s="69"/>
      <c r="QJH7" s="69"/>
      <c r="QJI7" s="69"/>
      <c r="QJJ7" s="69"/>
      <c r="QJK7" s="69"/>
      <c r="QJL7" s="69"/>
      <c r="QJM7" s="69"/>
      <c r="QJN7" s="69"/>
      <c r="QJO7" s="69"/>
      <c r="QJP7" s="69"/>
      <c r="QJQ7" s="69"/>
      <c r="QJR7" s="69"/>
      <c r="QJS7" s="69"/>
      <c r="QJT7" s="69"/>
      <c r="QJU7" s="69"/>
      <c r="QJV7" s="69"/>
      <c r="QJW7" s="69"/>
      <c r="QJX7" s="69"/>
      <c r="QJY7" s="69"/>
      <c r="QJZ7" s="69"/>
      <c r="QKA7" s="69"/>
      <c r="QKB7" s="69"/>
      <c r="QKC7" s="69"/>
      <c r="QKD7" s="69"/>
      <c r="QKE7" s="69"/>
      <c r="QKF7" s="69"/>
      <c r="QKG7" s="69"/>
      <c r="QKH7" s="69"/>
      <c r="QKI7" s="69"/>
      <c r="QKJ7" s="69"/>
      <c r="QKK7" s="69"/>
      <c r="QKL7" s="69"/>
      <c r="QKM7" s="69"/>
      <c r="QKN7" s="69"/>
      <c r="QKO7" s="69"/>
      <c r="QKP7" s="69"/>
      <c r="QKQ7" s="69"/>
      <c r="QKR7" s="69"/>
      <c r="QKS7" s="69"/>
      <c r="QKT7" s="69"/>
      <c r="QKU7" s="69"/>
      <c r="QKV7" s="69"/>
      <c r="QKW7" s="69"/>
      <c r="QKX7" s="69"/>
      <c r="QKY7" s="69"/>
      <c r="QKZ7" s="69"/>
      <c r="QLA7" s="69"/>
      <c r="QLB7" s="69"/>
      <c r="QLC7" s="69"/>
      <c r="QLD7" s="69"/>
      <c r="QLE7" s="69"/>
      <c r="QLF7" s="69"/>
      <c r="QLG7" s="69"/>
      <c r="QLH7" s="69"/>
      <c r="QLI7" s="69"/>
      <c r="QLJ7" s="69"/>
      <c r="QLK7" s="69"/>
      <c r="QLL7" s="69"/>
      <c r="QLM7" s="69"/>
      <c r="QLN7" s="69"/>
      <c r="QLO7" s="69"/>
      <c r="QLP7" s="69"/>
      <c r="QLQ7" s="69"/>
      <c r="QLR7" s="69"/>
      <c r="QLS7" s="69"/>
      <c r="QLT7" s="69"/>
      <c r="QLU7" s="69"/>
      <c r="QLV7" s="69"/>
      <c r="QLW7" s="69"/>
      <c r="QLX7" s="69"/>
      <c r="QLY7" s="69"/>
      <c r="QLZ7" s="69"/>
      <c r="QMA7" s="69"/>
      <c r="QMB7" s="69"/>
      <c r="QMC7" s="69"/>
      <c r="QMD7" s="69"/>
      <c r="QME7" s="69"/>
      <c r="QMF7" s="69"/>
      <c r="QMG7" s="69"/>
      <c r="QMH7" s="69"/>
      <c r="QMI7" s="69"/>
      <c r="QMJ7" s="69"/>
      <c r="QMK7" s="69"/>
      <c r="QML7" s="69"/>
      <c r="QMM7" s="69"/>
      <c r="QMN7" s="69"/>
      <c r="QMO7" s="69"/>
      <c r="QMP7" s="69"/>
      <c r="QMQ7" s="69"/>
      <c r="QMR7" s="69"/>
      <c r="QMS7" s="69"/>
      <c r="QMT7" s="69"/>
      <c r="QMU7" s="69"/>
      <c r="QMV7" s="69"/>
      <c r="QMW7" s="69"/>
      <c r="QMX7" s="69"/>
      <c r="QMY7" s="69"/>
      <c r="QMZ7" s="69"/>
      <c r="QNA7" s="69"/>
      <c r="QNB7" s="69"/>
      <c r="QNC7" s="69"/>
      <c r="QND7" s="69"/>
      <c r="QNE7" s="69"/>
      <c r="QNF7" s="69"/>
      <c r="QNG7" s="69"/>
      <c r="QNH7" s="69"/>
      <c r="QNI7" s="69"/>
      <c r="QNJ7" s="69"/>
      <c r="QNK7" s="69"/>
      <c r="QNL7" s="69"/>
      <c r="QNM7" s="69"/>
      <c r="QNN7" s="69"/>
      <c r="QNO7" s="69"/>
      <c r="QNP7" s="69"/>
      <c r="QNQ7" s="69"/>
      <c r="QNR7" s="69"/>
      <c r="QNS7" s="69"/>
      <c r="QNT7" s="69"/>
      <c r="QNU7" s="69"/>
      <c r="QNV7" s="69"/>
      <c r="QNW7" s="69"/>
      <c r="QNX7" s="69"/>
      <c r="QNY7" s="69"/>
      <c r="QNZ7" s="69"/>
      <c r="QOA7" s="69"/>
      <c r="QOB7" s="69"/>
      <c r="QOC7" s="69"/>
      <c r="QOD7" s="69"/>
      <c r="QOE7" s="69"/>
      <c r="QOF7" s="69"/>
      <c r="QOG7" s="69"/>
      <c r="QOH7" s="69"/>
      <c r="QOI7" s="69"/>
      <c r="QOJ7" s="69"/>
      <c r="QOK7" s="69"/>
      <c r="QOL7" s="69"/>
      <c r="QOM7" s="69"/>
      <c r="QON7" s="69"/>
      <c r="QOO7" s="69"/>
      <c r="QOP7" s="69"/>
      <c r="QOQ7" s="69"/>
      <c r="QOR7" s="69"/>
      <c r="QOS7" s="69"/>
      <c r="QOT7" s="69"/>
      <c r="QOU7" s="69"/>
      <c r="QOV7" s="69"/>
      <c r="QOW7" s="69"/>
      <c r="QOX7" s="69"/>
      <c r="QOY7" s="69"/>
      <c r="QOZ7" s="69"/>
      <c r="QPA7" s="69"/>
      <c r="QPB7" s="69"/>
      <c r="QPC7" s="69"/>
      <c r="QPD7" s="69"/>
      <c r="QPE7" s="69"/>
      <c r="QPF7" s="69"/>
      <c r="QPG7" s="69"/>
      <c r="QPH7" s="69"/>
      <c r="QPI7" s="69"/>
      <c r="QPJ7" s="69"/>
      <c r="QPK7" s="69"/>
      <c r="QPL7" s="69"/>
      <c r="QPM7" s="69"/>
      <c r="QPN7" s="69"/>
      <c r="QPO7" s="69"/>
      <c r="QPP7" s="69"/>
      <c r="QPQ7" s="69"/>
      <c r="QPR7" s="69"/>
      <c r="QPS7" s="69"/>
      <c r="QPT7" s="69"/>
      <c r="QPU7" s="69"/>
      <c r="QPV7" s="69"/>
      <c r="QPW7" s="69"/>
      <c r="QPX7" s="69"/>
      <c r="QPY7" s="69"/>
      <c r="QPZ7" s="69"/>
      <c r="QQA7" s="69"/>
      <c r="QQB7" s="69"/>
      <c r="QQC7" s="69"/>
      <c r="QQD7" s="69"/>
      <c r="QQE7" s="69"/>
      <c r="QQF7" s="69"/>
      <c r="QQG7" s="69"/>
      <c r="QQH7" s="69"/>
      <c r="QQI7" s="69"/>
      <c r="QQJ7" s="69"/>
      <c r="QQK7" s="69"/>
      <c r="QQL7" s="69"/>
      <c r="QQM7" s="69"/>
      <c r="QQN7" s="69"/>
      <c r="QQO7" s="69"/>
      <c r="QQP7" s="69"/>
      <c r="QQQ7" s="69"/>
      <c r="QQR7" s="69"/>
      <c r="QQS7" s="69"/>
      <c r="QQT7" s="69"/>
      <c r="QQU7" s="69"/>
      <c r="QQV7" s="69"/>
      <c r="QQW7" s="69"/>
      <c r="QQX7" s="69"/>
      <c r="QQY7" s="69"/>
      <c r="QQZ7" s="69"/>
      <c r="QRA7" s="69"/>
      <c r="QRB7" s="69"/>
      <c r="QRC7" s="69"/>
      <c r="QRD7" s="69"/>
      <c r="QRE7" s="69"/>
      <c r="QRF7" s="69"/>
      <c r="QRG7" s="69"/>
      <c r="QRH7" s="69"/>
      <c r="QRI7" s="69"/>
      <c r="QRJ7" s="69"/>
      <c r="QRK7" s="69"/>
      <c r="QRL7" s="69"/>
      <c r="QRM7" s="69"/>
      <c r="QRN7" s="69"/>
      <c r="QRO7" s="69"/>
      <c r="QRP7" s="69"/>
      <c r="QRQ7" s="69"/>
      <c r="QRR7" s="69"/>
      <c r="QRS7" s="69"/>
      <c r="QRT7" s="69"/>
      <c r="QRU7" s="69"/>
      <c r="QRV7" s="69"/>
      <c r="QRW7" s="69"/>
      <c r="QRX7" s="69"/>
      <c r="QRY7" s="69"/>
      <c r="QRZ7" s="69"/>
      <c r="QSA7" s="69"/>
      <c r="QSB7" s="69"/>
      <c r="QSC7" s="69"/>
      <c r="QSD7" s="69"/>
      <c r="QSE7" s="69"/>
      <c r="QSF7" s="69"/>
      <c r="QSG7" s="69"/>
      <c r="QSH7" s="69"/>
      <c r="QSI7" s="69"/>
      <c r="QSJ7" s="69"/>
      <c r="QSK7" s="69"/>
      <c r="QSL7" s="69"/>
      <c r="QSM7" s="69"/>
      <c r="QSN7" s="69"/>
      <c r="QSO7" s="69"/>
      <c r="QSP7" s="69"/>
      <c r="QSQ7" s="69"/>
      <c r="QSR7" s="69"/>
      <c r="QSS7" s="69"/>
      <c r="QST7" s="69"/>
      <c r="QSU7" s="69"/>
      <c r="QSV7" s="69"/>
      <c r="QSW7" s="69"/>
      <c r="QSX7" s="69"/>
      <c r="QSY7" s="69"/>
      <c r="QSZ7" s="69"/>
      <c r="QTA7" s="69"/>
      <c r="QTB7" s="69"/>
      <c r="QTC7" s="69"/>
      <c r="QTD7" s="69"/>
      <c r="QTE7" s="69"/>
      <c r="QTF7" s="69"/>
      <c r="QTG7" s="69"/>
      <c r="QTH7" s="69"/>
      <c r="QTI7" s="69"/>
      <c r="QTJ7" s="69"/>
      <c r="QTK7" s="69"/>
      <c r="QTL7" s="69"/>
      <c r="QTM7" s="69"/>
      <c r="QTN7" s="69"/>
      <c r="QTO7" s="69"/>
      <c r="QTP7" s="69"/>
      <c r="QTQ7" s="69"/>
      <c r="QTR7" s="69"/>
      <c r="QTS7" s="69"/>
      <c r="QTT7" s="69"/>
      <c r="QTU7" s="69"/>
      <c r="QTV7" s="69"/>
      <c r="QTW7" s="69"/>
      <c r="QTX7" s="69"/>
      <c r="QTY7" s="69"/>
      <c r="QTZ7" s="69"/>
      <c r="QUA7" s="69"/>
      <c r="QUB7" s="69"/>
      <c r="QUC7" s="69"/>
      <c r="QUD7" s="69"/>
      <c r="QUE7" s="69"/>
      <c r="QUF7" s="69"/>
      <c r="QUG7" s="69"/>
      <c r="QUH7" s="69"/>
      <c r="QUI7" s="69"/>
      <c r="QUJ7" s="69"/>
      <c r="QUK7" s="69"/>
      <c r="QUL7" s="69"/>
      <c r="QUM7" s="69"/>
      <c r="QUN7" s="69"/>
      <c r="QUO7" s="69"/>
      <c r="QUP7" s="69"/>
      <c r="QUQ7" s="69"/>
      <c r="QUR7" s="69"/>
      <c r="QUS7" s="69"/>
      <c r="QUT7" s="69"/>
      <c r="QUU7" s="69"/>
      <c r="QUV7" s="69"/>
      <c r="QUW7" s="69"/>
      <c r="QUX7" s="69"/>
      <c r="QUY7" s="69"/>
      <c r="QUZ7" s="69"/>
      <c r="QVA7" s="69"/>
      <c r="QVB7" s="69"/>
      <c r="QVC7" s="69"/>
      <c r="QVD7" s="69"/>
      <c r="QVE7" s="69"/>
      <c r="QVF7" s="69"/>
      <c r="QVG7" s="69"/>
      <c r="QVH7" s="69"/>
      <c r="QVI7" s="69"/>
      <c r="QVJ7" s="69"/>
      <c r="QVK7" s="69"/>
      <c r="QVL7" s="69"/>
      <c r="QVM7" s="69"/>
      <c r="QVN7" s="69"/>
      <c r="QVO7" s="69"/>
      <c r="QVP7" s="69"/>
      <c r="QVQ7" s="69"/>
      <c r="QVR7" s="69"/>
      <c r="QVS7" s="69"/>
      <c r="QVT7" s="69"/>
      <c r="QVU7" s="69"/>
      <c r="QVV7" s="69"/>
      <c r="QVW7" s="69"/>
      <c r="QVX7" s="69"/>
      <c r="QVY7" s="69"/>
      <c r="QVZ7" s="69"/>
      <c r="QWA7" s="69"/>
      <c r="QWB7" s="69"/>
      <c r="QWC7" s="69"/>
      <c r="QWD7" s="69"/>
      <c r="QWE7" s="69"/>
      <c r="QWF7" s="69"/>
      <c r="QWG7" s="69"/>
      <c r="QWH7" s="69"/>
      <c r="QWI7" s="69"/>
      <c r="QWJ7" s="69"/>
      <c r="QWK7" s="69"/>
      <c r="QWL7" s="69"/>
      <c r="QWM7" s="69"/>
      <c r="QWN7" s="69"/>
      <c r="QWO7" s="69"/>
      <c r="QWP7" s="69"/>
      <c r="QWQ7" s="69"/>
      <c r="QWR7" s="69"/>
      <c r="QWS7" s="69"/>
      <c r="QWT7" s="69"/>
      <c r="QWU7" s="69"/>
      <c r="QWV7" s="69"/>
      <c r="QWW7" s="69"/>
      <c r="QWX7" s="69"/>
      <c r="QWY7" s="69"/>
      <c r="QWZ7" s="69"/>
      <c r="QXA7" s="69"/>
      <c r="QXB7" s="69"/>
      <c r="QXC7" s="69"/>
      <c r="QXD7" s="69"/>
      <c r="QXE7" s="69"/>
      <c r="QXF7" s="69"/>
      <c r="QXG7" s="69"/>
      <c r="QXH7" s="69"/>
      <c r="QXI7" s="69"/>
      <c r="QXJ7" s="69"/>
      <c r="QXK7" s="69"/>
      <c r="QXL7" s="69"/>
      <c r="QXM7" s="69"/>
      <c r="QXN7" s="69"/>
      <c r="QXO7" s="69"/>
      <c r="QXP7" s="69"/>
      <c r="QXQ7" s="69"/>
      <c r="QXR7" s="69"/>
      <c r="QXS7" s="69"/>
      <c r="QXT7" s="69"/>
      <c r="QXU7" s="69"/>
      <c r="QXV7" s="69"/>
      <c r="QXW7" s="69"/>
      <c r="QXX7" s="69"/>
      <c r="QXY7" s="69"/>
      <c r="QXZ7" s="69"/>
      <c r="QYA7" s="69"/>
      <c r="QYB7" s="69"/>
      <c r="QYC7" s="69"/>
      <c r="QYD7" s="69"/>
      <c r="QYE7" s="69"/>
      <c r="QYF7" s="69"/>
      <c r="QYG7" s="69"/>
      <c r="QYH7" s="69"/>
      <c r="QYI7" s="69"/>
      <c r="QYJ7" s="69"/>
      <c r="QYK7" s="69"/>
      <c r="QYL7" s="69"/>
      <c r="QYM7" s="69"/>
      <c r="QYN7" s="69"/>
      <c r="QYO7" s="69"/>
      <c r="QYP7" s="69"/>
      <c r="QYQ7" s="69"/>
      <c r="QYR7" s="69"/>
      <c r="QYS7" s="69"/>
      <c r="QYT7" s="69"/>
      <c r="QYU7" s="69"/>
      <c r="QYV7" s="69"/>
      <c r="QYW7" s="69"/>
      <c r="QYX7" s="69"/>
      <c r="QYY7" s="69"/>
      <c r="QYZ7" s="69"/>
      <c r="QZA7" s="69"/>
      <c r="QZB7" s="69"/>
      <c r="QZC7" s="69"/>
      <c r="QZD7" s="69"/>
      <c r="QZE7" s="69"/>
      <c r="QZF7" s="69"/>
      <c r="QZG7" s="69"/>
      <c r="QZH7" s="69"/>
      <c r="QZI7" s="69"/>
      <c r="QZJ7" s="69"/>
      <c r="QZK7" s="69"/>
      <c r="QZL7" s="69"/>
      <c r="QZM7" s="69"/>
      <c r="QZN7" s="69"/>
      <c r="QZO7" s="69"/>
      <c r="QZP7" s="69"/>
      <c r="QZQ7" s="69"/>
      <c r="QZR7" s="69"/>
      <c r="QZS7" s="69"/>
      <c r="QZT7" s="69"/>
      <c r="QZU7" s="69"/>
      <c r="QZV7" s="69"/>
      <c r="QZW7" s="69"/>
      <c r="QZX7" s="69"/>
      <c r="QZY7" s="69"/>
      <c r="QZZ7" s="69"/>
      <c r="RAA7" s="69"/>
      <c r="RAB7" s="69"/>
      <c r="RAC7" s="69"/>
      <c r="RAD7" s="69"/>
      <c r="RAE7" s="69"/>
      <c r="RAF7" s="69"/>
      <c r="RAG7" s="69"/>
      <c r="RAH7" s="69"/>
      <c r="RAI7" s="69"/>
      <c r="RAJ7" s="69"/>
      <c r="RAK7" s="69"/>
      <c r="RAL7" s="69"/>
      <c r="RAM7" s="69"/>
      <c r="RAN7" s="69"/>
      <c r="RAO7" s="69"/>
      <c r="RAP7" s="69"/>
      <c r="RAQ7" s="69"/>
      <c r="RAR7" s="69"/>
      <c r="RAS7" s="69"/>
      <c r="RAT7" s="69"/>
      <c r="RAU7" s="69"/>
      <c r="RAV7" s="69"/>
      <c r="RAW7" s="69"/>
      <c r="RAX7" s="69"/>
      <c r="RAY7" s="69"/>
      <c r="RAZ7" s="69"/>
      <c r="RBA7" s="69"/>
      <c r="RBB7" s="69"/>
      <c r="RBC7" s="69"/>
      <c r="RBD7" s="69"/>
      <c r="RBE7" s="69"/>
      <c r="RBF7" s="69"/>
      <c r="RBG7" s="69"/>
      <c r="RBH7" s="69"/>
      <c r="RBI7" s="69"/>
      <c r="RBJ7" s="69"/>
      <c r="RBK7" s="69"/>
      <c r="RBL7" s="69"/>
      <c r="RBM7" s="69"/>
      <c r="RBN7" s="69"/>
      <c r="RBO7" s="69"/>
      <c r="RBP7" s="69"/>
      <c r="RBQ7" s="69"/>
      <c r="RBR7" s="69"/>
      <c r="RBS7" s="69"/>
      <c r="RBT7" s="69"/>
      <c r="RBU7" s="69"/>
      <c r="RBV7" s="69"/>
      <c r="RBW7" s="69"/>
      <c r="RBX7" s="69"/>
      <c r="RBY7" s="69"/>
      <c r="RBZ7" s="69"/>
      <c r="RCA7" s="69"/>
      <c r="RCB7" s="69"/>
      <c r="RCC7" s="69"/>
      <c r="RCD7" s="69"/>
      <c r="RCE7" s="69"/>
      <c r="RCF7" s="69"/>
      <c r="RCG7" s="69"/>
      <c r="RCH7" s="69"/>
      <c r="RCI7" s="69"/>
      <c r="RCJ7" s="69"/>
      <c r="RCK7" s="69"/>
      <c r="RCL7" s="69"/>
      <c r="RCM7" s="69"/>
      <c r="RCN7" s="69"/>
      <c r="RCO7" s="69"/>
      <c r="RCP7" s="69"/>
      <c r="RCQ7" s="69"/>
      <c r="RCR7" s="69"/>
      <c r="RCS7" s="69"/>
      <c r="RCT7" s="69"/>
      <c r="RCU7" s="69"/>
      <c r="RCV7" s="69"/>
      <c r="RCW7" s="69"/>
      <c r="RCX7" s="69"/>
      <c r="RCY7" s="69"/>
      <c r="RCZ7" s="69"/>
      <c r="RDA7" s="69"/>
      <c r="RDB7" s="69"/>
      <c r="RDC7" s="69"/>
      <c r="RDD7" s="69"/>
      <c r="RDE7" s="69"/>
      <c r="RDF7" s="69"/>
      <c r="RDG7" s="69"/>
      <c r="RDH7" s="69"/>
      <c r="RDI7" s="69"/>
      <c r="RDJ7" s="69"/>
      <c r="RDK7" s="69"/>
      <c r="RDL7" s="69"/>
      <c r="RDM7" s="69"/>
      <c r="RDN7" s="69"/>
      <c r="RDO7" s="69"/>
      <c r="RDP7" s="69"/>
      <c r="RDQ7" s="69"/>
      <c r="RDR7" s="69"/>
      <c r="RDS7" s="69"/>
      <c r="RDT7" s="69"/>
      <c r="RDU7" s="69"/>
      <c r="RDV7" s="69"/>
      <c r="RDW7" s="69"/>
      <c r="RDX7" s="69"/>
      <c r="RDY7" s="69"/>
      <c r="RDZ7" s="69"/>
      <c r="REA7" s="69"/>
      <c r="REB7" s="69"/>
      <c r="REC7" s="69"/>
      <c r="RED7" s="69"/>
      <c r="REE7" s="69"/>
      <c r="REF7" s="69"/>
      <c r="REG7" s="69"/>
      <c r="REH7" s="69"/>
      <c r="REI7" s="69"/>
      <c r="REJ7" s="69"/>
      <c r="REK7" s="69"/>
      <c r="REL7" s="69"/>
      <c r="REM7" s="69"/>
      <c r="REN7" s="69"/>
      <c r="REO7" s="69"/>
      <c r="REP7" s="69"/>
      <c r="REQ7" s="69"/>
      <c r="RER7" s="69"/>
      <c r="RES7" s="69"/>
      <c r="RET7" s="69"/>
      <c r="REU7" s="69"/>
      <c r="REV7" s="69"/>
      <c r="REW7" s="69"/>
      <c r="REX7" s="69"/>
      <c r="REY7" s="69"/>
      <c r="REZ7" s="69"/>
      <c r="RFA7" s="69"/>
      <c r="RFB7" s="69"/>
      <c r="RFC7" s="69"/>
      <c r="RFD7" s="69"/>
      <c r="RFE7" s="69"/>
      <c r="RFF7" s="69"/>
      <c r="RFG7" s="69"/>
      <c r="RFH7" s="69"/>
      <c r="RFI7" s="69"/>
      <c r="RFJ7" s="69"/>
      <c r="RFK7" s="69"/>
      <c r="RFL7" s="69"/>
      <c r="RFM7" s="69"/>
      <c r="RFN7" s="69"/>
      <c r="RFO7" s="69"/>
      <c r="RFP7" s="69"/>
      <c r="RFQ7" s="69"/>
      <c r="RFR7" s="69"/>
      <c r="RFS7" s="69"/>
      <c r="RFT7" s="69"/>
      <c r="RFU7" s="69"/>
      <c r="RFV7" s="69"/>
      <c r="RFW7" s="69"/>
      <c r="RFX7" s="69"/>
      <c r="RFY7" s="69"/>
      <c r="RFZ7" s="69"/>
      <c r="RGA7" s="69"/>
      <c r="RGB7" s="69"/>
      <c r="RGC7" s="69"/>
      <c r="RGD7" s="69"/>
      <c r="RGE7" s="69"/>
      <c r="RGF7" s="69"/>
      <c r="RGG7" s="69"/>
      <c r="RGH7" s="69"/>
      <c r="RGI7" s="69"/>
      <c r="RGJ7" s="69"/>
      <c r="RGK7" s="69"/>
      <c r="RGL7" s="69"/>
      <c r="RGM7" s="69"/>
      <c r="RGN7" s="69"/>
      <c r="RGO7" s="69"/>
      <c r="RGP7" s="69"/>
      <c r="RGQ7" s="69"/>
      <c r="RGR7" s="69"/>
      <c r="RGS7" s="69"/>
      <c r="RGT7" s="69"/>
      <c r="RGU7" s="69"/>
      <c r="RGV7" s="69"/>
      <c r="RGW7" s="69"/>
      <c r="RGX7" s="69"/>
      <c r="RGY7" s="69"/>
      <c r="RGZ7" s="69"/>
      <c r="RHA7" s="69"/>
      <c r="RHB7" s="69"/>
      <c r="RHC7" s="69"/>
      <c r="RHD7" s="69"/>
      <c r="RHE7" s="69"/>
      <c r="RHF7" s="69"/>
      <c r="RHG7" s="69"/>
      <c r="RHH7" s="69"/>
      <c r="RHI7" s="69"/>
      <c r="RHJ7" s="69"/>
      <c r="RHK7" s="69"/>
      <c r="RHL7" s="69"/>
      <c r="RHM7" s="69"/>
      <c r="RHN7" s="69"/>
      <c r="RHO7" s="69"/>
      <c r="RHP7" s="69"/>
      <c r="RHQ7" s="69"/>
      <c r="RHR7" s="69"/>
      <c r="RHS7" s="69"/>
      <c r="RHT7" s="69"/>
      <c r="RHU7" s="69"/>
      <c r="RHV7" s="69"/>
      <c r="RHW7" s="69"/>
      <c r="RHX7" s="69"/>
      <c r="RHY7" s="69"/>
      <c r="RHZ7" s="69"/>
      <c r="RIA7" s="69"/>
      <c r="RIB7" s="69"/>
      <c r="RIC7" s="69"/>
      <c r="RID7" s="69"/>
      <c r="RIE7" s="69"/>
      <c r="RIF7" s="69"/>
      <c r="RIG7" s="69"/>
      <c r="RIH7" s="69"/>
      <c r="RII7" s="69"/>
      <c r="RIJ7" s="69"/>
      <c r="RIK7" s="69"/>
      <c r="RIL7" s="69"/>
      <c r="RIM7" s="69"/>
      <c r="RIN7" s="69"/>
      <c r="RIO7" s="69"/>
      <c r="RIP7" s="69"/>
      <c r="RIQ7" s="69"/>
      <c r="RIR7" s="69"/>
      <c r="RIS7" s="69"/>
      <c r="RIT7" s="69"/>
      <c r="RIU7" s="69"/>
      <c r="RIV7" s="69"/>
      <c r="RIW7" s="69"/>
      <c r="RIX7" s="69"/>
      <c r="RIY7" s="69"/>
      <c r="RIZ7" s="69"/>
      <c r="RJA7" s="69"/>
      <c r="RJB7" s="69"/>
      <c r="RJC7" s="69"/>
      <c r="RJD7" s="69"/>
      <c r="RJE7" s="69"/>
      <c r="RJF7" s="69"/>
      <c r="RJG7" s="69"/>
      <c r="RJH7" s="69"/>
      <c r="RJI7" s="69"/>
      <c r="RJJ7" s="69"/>
      <c r="RJK7" s="69"/>
      <c r="RJL7" s="69"/>
      <c r="RJM7" s="69"/>
      <c r="RJN7" s="69"/>
      <c r="RJO7" s="69"/>
      <c r="RJP7" s="69"/>
      <c r="RJQ7" s="69"/>
      <c r="RJR7" s="69"/>
      <c r="RJS7" s="69"/>
      <c r="RJT7" s="69"/>
      <c r="RJU7" s="69"/>
      <c r="RJV7" s="69"/>
      <c r="RJW7" s="69"/>
      <c r="RJX7" s="69"/>
      <c r="RJY7" s="69"/>
      <c r="RJZ7" s="69"/>
      <c r="RKA7" s="69"/>
      <c r="RKB7" s="69"/>
      <c r="RKC7" s="69"/>
      <c r="RKD7" s="69"/>
      <c r="RKE7" s="69"/>
      <c r="RKF7" s="69"/>
      <c r="RKG7" s="69"/>
      <c r="RKH7" s="69"/>
      <c r="RKI7" s="69"/>
      <c r="RKJ7" s="69"/>
      <c r="RKK7" s="69"/>
      <c r="RKL7" s="69"/>
      <c r="RKM7" s="69"/>
      <c r="RKN7" s="69"/>
      <c r="RKO7" s="69"/>
      <c r="RKP7" s="69"/>
      <c r="RKQ7" s="69"/>
      <c r="RKR7" s="69"/>
      <c r="RKS7" s="69"/>
      <c r="RKT7" s="69"/>
      <c r="RKU7" s="69"/>
      <c r="RKV7" s="69"/>
      <c r="RKW7" s="69"/>
      <c r="RKX7" s="69"/>
      <c r="RKY7" s="69"/>
      <c r="RKZ7" s="69"/>
      <c r="RLA7" s="69"/>
      <c r="RLB7" s="69"/>
      <c r="RLC7" s="69"/>
      <c r="RLD7" s="69"/>
      <c r="RLE7" s="69"/>
      <c r="RLF7" s="69"/>
      <c r="RLG7" s="69"/>
      <c r="RLH7" s="69"/>
      <c r="RLI7" s="69"/>
      <c r="RLJ7" s="69"/>
      <c r="RLK7" s="69"/>
      <c r="RLL7" s="69"/>
      <c r="RLM7" s="69"/>
      <c r="RLN7" s="69"/>
      <c r="RLO7" s="69"/>
      <c r="RLP7" s="69"/>
      <c r="RLQ7" s="69"/>
      <c r="RLR7" s="69"/>
      <c r="RLS7" s="69"/>
      <c r="RLT7" s="69"/>
      <c r="RLU7" s="69"/>
      <c r="RLV7" s="69"/>
      <c r="RLW7" s="69"/>
      <c r="RLX7" s="69"/>
      <c r="RLY7" s="69"/>
      <c r="RLZ7" s="69"/>
      <c r="RMA7" s="69"/>
      <c r="RMB7" s="69"/>
      <c r="RMC7" s="69"/>
      <c r="RMD7" s="69"/>
      <c r="RME7" s="69"/>
      <c r="RMF7" s="69"/>
      <c r="RMG7" s="69"/>
      <c r="RMH7" s="69"/>
      <c r="RMI7" s="69"/>
      <c r="RMJ7" s="69"/>
      <c r="RMK7" s="69"/>
      <c r="RML7" s="69"/>
      <c r="RMM7" s="69"/>
      <c r="RMN7" s="69"/>
      <c r="RMO7" s="69"/>
      <c r="RMP7" s="69"/>
      <c r="RMQ7" s="69"/>
      <c r="RMR7" s="69"/>
      <c r="RMS7" s="69"/>
      <c r="RMT7" s="69"/>
      <c r="RMU7" s="69"/>
      <c r="RMV7" s="69"/>
      <c r="RMW7" s="69"/>
      <c r="RMX7" s="69"/>
      <c r="RMY7" s="69"/>
      <c r="RMZ7" s="69"/>
      <c r="RNA7" s="69"/>
      <c r="RNB7" s="69"/>
      <c r="RNC7" s="69"/>
      <c r="RND7" s="69"/>
      <c r="RNE7" s="69"/>
      <c r="RNF7" s="69"/>
      <c r="RNG7" s="69"/>
      <c r="RNH7" s="69"/>
      <c r="RNI7" s="69"/>
      <c r="RNJ7" s="69"/>
      <c r="RNK7" s="69"/>
      <c r="RNL7" s="69"/>
      <c r="RNM7" s="69"/>
      <c r="RNN7" s="69"/>
      <c r="RNO7" s="69"/>
      <c r="RNP7" s="69"/>
      <c r="RNQ7" s="69"/>
      <c r="RNR7" s="69"/>
      <c r="RNS7" s="69"/>
      <c r="RNT7" s="69"/>
      <c r="RNU7" s="69"/>
      <c r="RNV7" s="69"/>
      <c r="RNW7" s="69"/>
      <c r="RNX7" s="69"/>
      <c r="RNY7" s="69"/>
      <c r="RNZ7" s="69"/>
      <c r="ROA7" s="69"/>
      <c r="ROB7" s="69"/>
      <c r="ROC7" s="69"/>
      <c r="ROD7" s="69"/>
      <c r="ROE7" s="69"/>
      <c r="ROF7" s="69"/>
      <c r="ROG7" s="69"/>
      <c r="ROH7" s="69"/>
      <c r="ROI7" s="69"/>
      <c r="ROJ7" s="69"/>
      <c r="ROK7" s="69"/>
      <c r="ROL7" s="69"/>
      <c r="ROM7" s="69"/>
      <c r="RON7" s="69"/>
      <c r="ROO7" s="69"/>
      <c r="ROP7" s="69"/>
      <c r="ROQ7" s="69"/>
      <c r="ROR7" s="69"/>
      <c r="ROS7" s="69"/>
      <c r="ROT7" s="69"/>
      <c r="ROU7" s="69"/>
      <c r="ROV7" s="69"/>
      <c r="ROW7" s="69"/>
      <c r="ROX7" s="69"/>
      <c r="ROY7" s="69"/>
      <c r="ROZ7" s="69"/>
      <c r="RPA7" s="69"/>
      <c r="RPB7" s="69"/>
      <c r="RPC7" s="69"/>
      <c r="RPD7" s="69"/>
      <c r="RPE7" s="69"/>
      <c r="RPF7" s="69"/>
      <c r="RPG7" s="69"/>
      <c r="RPH7" s="69"/>
      <c r="RPI7" s="69"/>
      <c r="RPJ7" s="69"/>
      <c r="RPK7" s="69"/>
      <c r="RPL7" s="69"/>
      <c r="RPM7" s="69"/>
      <c r="RPN7" s="69"/>
      <c r="RPO7" s="69"/>
      <c r="RPP7" s="69"/>
      <c r="RPQ7" s="69"/>
      <c r="RPR7" s="69"/>
      <c r="RPS7" s="69"/>
      <c r="RPT7" s="69"/>
      <c r="RPU7" s="69"/>
      <c r="RPV7" s="69"/>
      <c r="RPW7" s="69"/>
      <c r="RPX7" s="69"/>
      <c r="RPY7" s="69"/>
      <c r="RPZ7" s="69"/>
      <c r="RQA7" s="69"/>
      <c r="RQB7" s="69"/>
      <c r="RQC7" s="69"/>
      <c r="RQD7" s="69"/>
      <c r="RQE7" s="69"/>
      <c r="RQF7" s="69"/>
      <c r="RQG7" s="69"/>
      <c r="RQH7" s="69"/>
      <c r="RQI7" s="69"/>
      <c r="RQJ7" s="69"/>
      <c r="RQK7" s="69"/>
      <c r="RQL7" s="69"/>
      <c r="RQM7" s="69"/>
      <c r="RQN7" s="69"/>
      <c r="RQO7" s="69"/>
      <c r="RQP7" s="69"/>
      <c r="RQQ7" s="69"/>
      <c r="RQR7" s="69"/>
      <c r="RQS7" s="69"/>
      <c r="RQT7" s="69"/>
      <c r="RQU7" s="69"/>
      <c r="RQV7" s="69"/>
      <c r="RQW7" s="69"/>
      <c r="RQX7" s="69"/>
      <c r="RQY7" s="69"/>
      <c r="RQZ7" s="69"/>
      <c r="RRA7" s="69"/>
      <c r="RRB7" s="69"/>
      <c r="RRC7" s="69"/>
      <c r="RRD7" s="69"/>
      <c r="RRE7" s="69"/>
      <c r="RRF7" s="69"/>
      <c r="RRG7" s="69"/>
      <c r="RRH7" s="69"/>
      <c r="RRI7" s="69"/>
      <c r="RRJ7" s="69"/>
      <c r="RRK7" s="69"/>
      <c r="RRL7" s="69"/>
      <c r="RRM7" s="69"/>
      <c r="RRN7" s="69"/>
      <c r="RRO7" s="69"/>
      <c r="RRP7" s="69"/>
      <c r="RRQ7" s="69"/>
      <c r="RRR7" s="69"/>
      <c r="RRS7" s="69"/>
      <c r="RRT7" s="69"/>
      <c r="RRU7" s="69"/>
      <c r="RRV7" s="69"/>
      <c r="RRW7" s="69"/>
      <c r="RRX7" s="69"/>
      <c r="RRY7" s="69"/>
      <c r="RRZ7" s="69"/>
      <c r="RSA7" s="69"/>
      <c r="RSB7" s="69"/>
      <c r="RSC7" s="69"/>
      <c r="RSD7" s="69"/>
      <c r="RSE7" s="69"/>
      <c r="RSF7" s="69"/>
      <c r="RSG7" s="69"/>
      <c r="RSH7" s="69"/>
      <c r="RSI7" s="69"/>
      <c r="RSJ7" s="69"/>
      <c r="RSK7" s="69"/>
      <c r="RSL7" s="69"/>
      <c r="RSM7" s="69"/>
      <c r="RSN7" s="69"/>
      <c r="RSO7" s="69"/>
      <c r="RSP7" s="69"/>
      <c r="RSQ7" s="69"/>
      <c r="RSR7" s="69"/>
      <c r="RSS7" s="69"/>
      <c r="RST7" s="69"/>
      <c r="RSU7" s="69"/>
      <c r="RSV7" s="69"/>
      <c r="RSW7" s="69"/>
      <c r="RSX7" s="69"/>
      <c r="RSY7" s="69"/>
      <c r="RSZ7" s="69"/>
      <c r="RTA7" s="69"/>
      <c r="RTB7" s="69"/>
      <c r="RTC7" s="69"/>
      <c r="RTD7" s="69"/>
      <c r="RTE7" s="69"/>
      <c r="RTF7" s="69"/>
      <c r="RTG7" s="69"/>
      <c r="RTH7" s="69"/>
      <c r="RTI7" s="69"/>
      <c r="RTJ7" s="69"/>
      <c r="RTK7" s="69"/>
      <c r="RTL7" s="69"/>
      <c r="RTM7" s="69"/>
      <c r="RTN7" s="69"/>
      <c r="RTO7" s="69"/>
      <c r="RTP7" s="69"/>
      <c r="RTQ7" s="69"/>
      <c r="RTR7" s="69"/>
      <c r="RTS7" s="69"/>
      <c r="RTT7" s="69"/>
      <c r="RTU7" s="69"/>
      <c r="RTV7" s="69"/>
      <c r="RTW7" s="69"/>
      <c r="RTX7" s="69"/>
      <c r="RTY7" s="69"/>
      <c r="RTZ7" s="69"/>
      <c r="RUA7" s="69"/>
      <c r="RUB7" s="69"/>
      <c r="RUC7" s="69"/>
      <c r="RUD7" s="69"/>
      <c r="RUE7" s="69"/>
      <c r="RUF7" s="69"/>
      <c r="RUG7" s="69"/>
      <c r="RUH7" s="69"/>
      <c r="RUI7" s="69"/>
      <c r="RUJ7" s="69"/>
      <c r="RUK7" s="69"/>
      <c r="RUL7" s="69"/>
      <c r="RUM7" s="69"/>
      <c r="RUN7" s="69"/>
      <c r="RUO7" s="69"/>
      <c r="RUP7" s="69"/>
      <c r="RUQ7" s="69"/>
      <c r="RUR7" s="69"/>
      <c r="RUS7" s="69"/>
      <c r="RUT7" s="69"/>
      <c r="RUU7" s="69"/>
      <c r="RUV7" s="69"/>
      <c r="RUW7" s="69"/>
      <c r="RUX7" s="69"/>
      <c r="RUY7" s="69"/>
      <c r="RUZ7" s="69"/>
      <c r="RVA7" s="69"/>
      <c r="RVB7" s="69"/>
      <c r="RVC7" s="69"/>
      <c r="RVD7" s="69"/>
      <c r="RVE7" s="69"/>
      <c r="RVF7" s="69"/>
      <c r="RVG7" s="69"/>
      <c r="RVH7" s="69"/>
      <c r="RVI7" s="69"/>
      <c r="RVJ7" s="69"/>
      <c r="RVK7" s="69"/>
      <c r="RVL7" s="69"/>
      <c r="RVM7" s="69"/>
      <c r="RVN7" s="69"/>
      <c r="RVO7" s="69"/>
      <c r="RVP7" s="69"/>
      <c r="RVQ7" s="69"/>
      <c r="RVR7" s="69"/>
      <c r="RVS7" s="69"/>
      <c r="RVT7" s="69"/>
      <c r="RVU7" s="69"/>
      <c r="RVV7" s="69"/>
      <c r="RVW7" s="69"/>
      <c r="RVX7" s="69"/>
      <c r="RVY7" s="69"/>
      <c r="RVZ7" s="69"/>
      <c r="RWA7" s="69"/>
      <c r="RWB7" s="69"/>
      <c r="RWC7" s="69"/>
      <c r="RWD7" s="69"/>
      <c r="RWE7" s="69"/>
      <c r="RWF7" s="69"/>
      <c r="RWG7" s="69"/>
      <c r="RWH7" s="69"/>
      <c r="RWI7" s="69"/>
      <c r="RWJ7" s="69"/>
      <c r="RWK7" s="69"/>
      <c r="RWL7" s="69"/>
      <c r="RWM7" s="69"/>
      <c r="RWN7" s="69"/>
      <c r="RWO7" s="69"/>
      <c r="RWP7" s="69"/>
      <c r="RWQ7" s="69"/>
      <c r="RWR7" s="69"/>
      <c r="RWS7" s="69"/>
      <c r="RWT7" s="69"/>
      <c r="RWU7" s="69"/>
      <c r="RWV7" s="69"/>
      <c r="RWW7" s="69"/>
      <c r="RWX7" s="69"/>
      <c r="RWY7" s="69"/>
      <c r="RWZ7" s="69"/>
      <c r="RXA7" s="69"/>
      <c r="RXB7" s="69"/>
      <c r="RXC7" s="69"/>
      <c r="RXD7" s="69"/>
      <c r="RXE7" s="69"/>
      <c r="RXF7" s="69"/>
      <c r="RXG7" s="69"/>
      <c r="RXH7" s="69"/>
      <c r="RXI7" s="69"/>
      <c r="RXJ7" s="69"/>
      <c r="RXK7" s="69"/>
      <c r="RXL7" s="69"/>
      <c r="RXM7" s="69"/>
      <c r="RXN7" s="69"/>
      <c r="RXO7" s="69"/>
      <c r="RXP7" s="69"/>
      <c r="RXQ7" s="69"/>
      <c r="RXR7" s="69"/>
      <c r="RXS7" s="69"/>
      <c r="RXT7" s="69"/>
      <c r="RXU7" s="69"/>
      <c r="RXV7" s="69"/>
      <c r="RXW7" s="69"/>
      <c r="RXX7" s="69"/>
      <c r="RXY7" s="69"/>
      <c r="RXZ7" s="69"/>
      <c r="RYA7" s="69"/>
      <c r="RYB7" s="69"/>
      <c r="RYC7" s="69"/>
      <c r="RYD7" s="69"/>
      <c r="RYE7" s="69"/>
      <c r="RYF7" s="69"/>
      <c r="RYG7" s="69"/>
      <c r="RYH7" s="69"/>
      <c r="RYI7" s="69"/>
      <c r="RYJ7" s="69"/>
      <c r="RYK7" s="69"/>
      <c r="RYL7" s="69"/>
      <c r="RYM7" s="69"/>
      <c r="RYN7" s="69"/>
      <c r="RYO7" s="69"/>
      <c r="RYP7" s="69"/>
      <c r="RYQ7" s="69"/>
      <c r="RYR7" s="69"/>
      <c r="RYS7" s="69"/>
      <c r="RYT7" s="69"/>
      <c r="RYU7" s="69"/>
      <c r="RYV7" s="69"/>
      <c r="RYW7" s="69"/>
      <c r="RYX7" s="69"/>
      <c r="RYY7" s="69"/>
      <c r="RYZ7" s="69"/>
      <c r="RZA7" s="69"/>
      <c r="RZB7" s="69"/>
      <c r="RZC7" s="69"/>
      <c r="RZD7" s="69"/>
      <c r="RZE7" s="69"/>
      <c r="RZF7" s="69"/>
      <c r="RZG7" s="69"/>
      <c r="RZH7" s="69"/>
      <c r="RZI7" s="69"/>
      <c r="RZJ7" s="69"/>
      <c r="RZK7" s="69"/>
      <c r="RZL7" s="69"/>
      <c r="RZM7" s="69"/>
      <c r="RZN7" s="69"/>
      <c r="RZO7" s="69"/>
      <c r="RZP7" s="69"/>
      <c r="RZQ7" s="69"/>
      <c r="RZR7" s="69"/>
      <c r="RZS7" s="69"/>
      <c r="RZT7" s="69"/>
      <c r="RZU7" s="69"/>
      <c r="RZV7" s="69"/>
      <c r="RZW7" s="69"/>
      <c r="RZX7" s="69"/>
      <c r="RZY7" s="69"/>
      <c r="RZZ7" s="69"/>
      <c r="SAA7" s="69"/>
      <c r="SAB7" s="69"/>
      <c r="SAC7" s="69"/>
      <c r="SAD7" s="69"/>
      <c r="SAE7" s="69"/>
      <c r="SAF7" s="69"/>
      <c r="SAG7" s="69"/>
      <c r="SAH7" s="69"/>
      <c r="SAI7" s="69"/>
      <c r="SAJ7" s="69"/>
      <c r="SAK7" s="69"/>
      <c r="SAL7" s="69"/>
      <c r="SAM7" s="69"/>
      <c r="SAN7" s="69"/>
      <c r="SAO7" s="69"/>
      <c r="SAP7" s="69"/>
      <c r="SAQ7" s="69"/>
      <c r="SAR7" s="69"/>
      <c r="SAS7" s="69"/>
      <c r="SAT7" s="69"/>
      <c r="SAU7" s="69"/>
      <c r="SAV7" s="69"/>
      <c r="SAW7" s="69"/>
      <c r="SAX7" s="69"/>
      <c r="SAY7" s="69"/>
      <c r="SAZ7" s="69"/>
      <c r="SBA7" s="69"/>
      <c r="SBB7" s="69"/>
      <c r="SBC7" s="69"/>
      <c r="SBD7" s="69"/>
      <c r="SBE7" s="69"/>
      <c r="SBF7" s="69"/>
      <c r="SBG7" s="69"/>
      <c r="SBH7" s="69"/>
      <c r="SBI7" s="69"/>
      <c r="SBJ7" s="69"/>
      <c r="SBK7" s="69"/>
      <c r="SBL7" s="69"/>
      <c r="SBM7" s="69"/>
      <c r="SBN7" s="69"/>
      <c r="SBO7" s="69"/>
      <c r="SBP7" s="69"/>
      <c r="SBQ7" s="69"/>
      <c r="SBR7" s="69"/>
      <c r="SBS7" s="69"/>
      <c r="SBT7" s="69"/>
      <c r="SBU7" s="69"/>
      <c r="SBV7" s="69"/>
      <c r="SBW7" s="69"/>
      <c r="SBX7" s="69"/>
      <c r="SBY7" s="69"/>
      <c r="SBZ7" s="69"/>
      <c r="SCA7" s="69"/>
      <c r="SCB7" s="69"/>
      <c r="SCC7" s="69"/>
      <c r="SCD7" s="69"/>
      <c r="SCE7" s="69"/>
      <c r="SCF7" s="69"/>
      <c r="SCG7" s="69"/>
      <c r="SCH7" s="69"/>
      <c r="SCI7" s="69"/>
      <c r="SCJ7" s="69"/>
      <c r="SCK7" s="69"/>
      <c r="SCL7" s="69"/>
      <c r="SCM7" s="69"/>
      <c r="SCN7" s="69"/>
      <c r="SCO7" s="69"/>
      <c r="SCP7" s="69"/>
      <c r="SCQ7" s="69"/>
      <c r="SCR7" s="69"/>
      <c r="SCS7" s="69"/>
      <c r="SCT7" s="69"/>
      <c r="SCU7" s="69"/>
      <c r="SCV7" s="69"/>
      <c r="SCW7" s="69"/>
      <c r="SCX7" s="69"/>
      <c r="SCY7" s="69"/>
      <c r="SCZ7" s="69"/>
      <c r="SDA7" s="69"/>
      <c r="SDB7" s="69"/>
      <c r="SDC7" s="69"/>
      <c r="SDD7" s="69"/>
      <c r="SDE7" s="69"/>
      <c r="SDF7" s="69"/>
      <c r="SDG7" s="69"/>
      <c r="SDH7" s="69"/>
      <c r="SDI7" s="69"/>
      <c r="SDJ7" s="69"/>
      <c r="SDK7" s="69"/>
      <c r="SDL7" s="69"/>
      <c r="SDM7" s="69"/>
      <c r="SDN7" s="69"/>
      <c r="SDO7" s="69"/>
      <c r="SDP7" s="69"/>
      <c r="SDQ7" s="69"/>
      <c r="SDR7" s="69"/>
      <c r="SDS7" s="69"/>
      <c r="SDT7" s="69"/>
      <c r="SDU7" s="69"/>
      <c r="SDV7" s="69"/>
      <c r="SDW7" s="69"/>
      <c r="SDX7" s="69"/>
      <c r="SDY7" s="69"/>
      <c r="SDZ7" s="69"/>
      <c r="SEA7" s="69"/>
      <c r="SEB7" s="69"/>
      <c r="SEC7" s="69"/>
      <c r="SED7" s="69"/>
      <c r="SEE7" s="69"/>
      <c r="SEF7" s="69"/>
      <c r="SEG7" s="69"/>
      <c r="SEH7" s="69"/>
      <c r="SEI7" s="69"/>
      <c r="SEJ7" s="69"/>
      <c r="SEK7" s="69"/>
      <c r="SEL7" s="69"/>
      <c r="SEM7" s="69"/>
      <c r="SEN7" s="69"/>
      <c r="SEO7" s="69"/>
      <c r="SEP7" s="69"/>
      <c r="SEQ7" s="69"/>
      <c r="SER7" s="69"/>
      <c r="SES7" s="69"/>
      <c r="SET7" s="69"/>
      <c r="SEU7" s="69"/>
      <c r="SEV7" s="69"/>
      <c r="SEW7" s="69"/>
      <c r="SEX7" s="69"/>
      <c r="SEY7" s="69"/>
      <c r="SEZ7" s="69"/>
      <c r="SFA7" s="69"/>
      <c r="SFB7" s="69"/>
      <c r="SFC7" s="69"/>
      <c r="SFD7" s="69"/>
      <c r="SFE7" s="69"/>
      <c r="SFF7" s="69"/>
      <c r="SFG7" s="69"/>
      <c r="SFH7" s="69"/>
      <c r="SFI7" s="69"/>
      <c r="SFJ7" s="69"/>
      <c r="SFK7" s="69"/>
      <c r="SFL7" s="69"/>
      <c r="SFM7" s="69"/>
      <c r="SFN7" s="69"/>
      <c r="SFO7" s="69"/>
      <c r="SFP7" s="69"/>
      <c r="SFQ7" s="69"/>
      <c r="SFR7" s="69"/>
      <c r="SFS7" s="69"/>
      <c r="SFT7" s="69"/>
      <c r="SFU7" s="69"/>
      <c r="SFV7" s="69"/>
      <c r="SFW7" s="69"/>
      <c r="SFX7" s="69"/>
      <c r="SFY7" s="69"/>
      <c r="SFZ7" s="69"/>
      <c r="SGA7" s="69"/>
      <c r="SGB7" s="69"/>
      <c r="SGC7" s="69"/>
      <c r="SGD7" s="69"/>
      <c r="SGE7" s="69"/>
      <c r="SGF7" s="69"/>
      <c r="SGG7" s="69"/>
      <c r="SGH7" s="69"/>
      <c r="SGI7" s="69"/>
      <c r="SGJ7" s="69"/>
      <c r="SGK7" s="69"/>
      <c r="SGL7" s="69"/>
      <c r="SGM7" s="69"/>
      <c r="SGN7" s="69"/>
      <c r="SGO7" s="69"/>
      <c r="SGP7" s="69"/>
      <c r="SGQ7" s="69"/>
      <c r="SGR7" s="69"/>
      <c r="SGS7" s="69"/>
      <c r="SGT7" s="69"/>
      <c r="SGU7" s="69"/>
      <c r="SGV7" s="69"/>
      <c r="SGW7" s="69"/>
      <c r="SGX7" s="69"/>
      <c r="SGY7" s="69"/>
      <c r="SGZ7" s="69"/>
      <c r="SHA7" s="69"/>
      <c r="SHB7" s="69"/>
      <c r="SHC7" s="69"/>
      <c r="SHD7" s="69"/>
      <c r="SHE7" s="69"/>
      <c r="SHF7" s="69"/>
      <c r="SHG7" s="69"/>
      <c r="SHH7" s="69"/>
      <c r="SHI7" s="69"/>
      <c r="SHJ7" s="69"/>
      <c r="SHK7" s="69"/>
      <c r="SHL7" s="69"/>
      <c r="SHM7" s="69"/>
      <c r="SHN7" s="69"/>
      <c r="SHO7" s="69"/>
      <c r="SHP7" s="69"/>
      <c r="SHQ7" s="69"/>
      <c r="SHR7" s="69"/>
      <c r="SHS7" s="69"/>
      <c r="SHT7" s="69"/>
      <c r="SHU7" s="69"/>
      <c r="SHV7" s="69"/>
      <c r="SHW7" s="69"/>
      <c r="SHX7" s="69"/>
      <c r="SHY7" s="69"/>
      <c r="SHZ7" s="69"/>
      <c r="SIA7" s="69"/>
      <c r="SIB7" s="69"/>
      <c r="SIC7" s="69"/>
      <c r="SID7" s="69"/>
      <c r="SIE7" s="69"/>
      <c r="SIF7" s="69"/>
      <c r="SIG7" s="69"/>
      <c r="SIH7" s="69"/>
      <c r="SII7" s="69"/>
      <c r="SIJ7" s="69"/>
      <c r="SIK7" s="69"/>
      <c r="SIL7" s="69"/>
      <c r="SIM7" s="69"/>
      <c r="SIN7" s="69"/>
      <c r="SIO7" s="69"/>
      <c r="SIP7" s="69"/>
      <c r="SIQ7" s="69"/>
      <c r="SIR7" s="69"/>
      <c r="SIS7" s="69"/>
      <c r="SIT7" s="69"/>
      <c r="SIU7" s="69"/>
      <c r="SIV7" s="69"/>
      <c r="SIW7" s="69"/>
      <c r="SIX7" s="69"/>
      <c r="SIY7" s="69"/>
      <c r="SIZ7" s="69"/>
      <c r="SJA7" s="69"/>
      <c r="SJB7" s="69"/>
      <c r="SJC7" s="69"/>
      <c r="SJD7" s="69"/>
      <c r="SJE7" s="69"/>
      <c r="SJF7" s="69"/>
      <c r="SJG7" s="69"/>
      <c r="SJH7" s="69"/>
      <c r="SJI7" s="69"/>
      <c r="SJJ7" s="69"/>
      <c r="SJK7" s="69"/>
      <c r="SJL7" s="69"/>
      <c r="SJM7" s="69"/>
      <c r="SJN7" s="69"/>
      <c r="SJO7" s="69"/>
      <c r="SJP7" s="69"/>
      <c r="SJQ7" s="69"/>
      <c r="SJR7" s="69"/>
      <c r="SJS7" s="69"/>
      <c r="SJT7" s="69"/>
      <c r="SJU7" s="69"/>
      <c r="SJV7" s="69"/>
      <c r="SJW7" s="69"/>
      <c r="SJX7" s="69"/>
      <c r="SJY7" s="69"/>
      <c r="SJZ7" s="69"/>
      <c r="SKA7" s="69"/>
      <c r="SKB7" s="69"/>
      <c r="SKC7" s="69"/>
      <c r="SKD7" s="69"/>
      <c r="SKE7" s="69"/>
      <c r="SKF7" s="69"/>
      <c r="SKG7" s="69"/>
      <c r="SKH7" s="69"/>
      <c r="SKI7" s="69"/>
      <c r="SKJ7" s="69"/>
      <c r="SKK7" s="69"/>
      <c r="SKL7" s="69"/>
      <c r="SKM7" s="69"/>
      <c r="SKN7" s="69"/>
      <c r="SKO7" s="69"/>
      <c r="SKP7" s="69"/>
      <c r="SKQ7" s="69"/>
      <c r="SKR7" s="69"/>
      <c r="SKS7" s="69"/>
      <c r="SKT7" s="69"/>
      <c r="SKU7" s="69"/>
      <c r="SKV7" s="69"/>
      <c r="SKW7" s="69"/>
      <c r="SKX7" s="69"/>
      <c r="SKY7" s="69"/>
      <c r="SKZ7" s="69"/>
      <c r="SLA7" s="69"/>
      <c r="SLB7" s="69"/>
      <c r="SLC7" s="69"/>
      <c r="SLD7" s="69"/>
      <c r="SLE7" s="69"/>
      <c r="SLF7" s="69"/>
      <c r="SLG7" s="69"/>
      <c r="SLH7" s="69"/>
      <c r="SLI7" s="69"/>
      <c r="SLJ7" s="69"/>
      <c r="SLK7" s="69"/>
      <c r="SLL7" s="69"/>
      <c r="SLM7" s="69"/>
      <c r="SLN7" s="69"/>
      <c r="SLO7" s="69"/>
      <c r="SLP7" s="69"/>
      <c r="SLQ7" s="69"/>
      <c r="SLR7" s="69"/>
      <c r="SLS7" s="69"/>
      <c r="SLT7" s="69"/>
      <c r="SLU7" s="69"/>
      <c r="SLV7" s="69"/>
      <c r="SLW7" s="69"/>
      <c r="SLX7" s="69"/>
      <c r="SLY7" s="69"/>
      <c r="SLZ7" s="69"/>
      <c r="SMA7" s="69"/>
      <c r="SMB7" s="69"/>
      <c r="SMC7" s="69"/>
      <c r="SMD7" s="69"/>
      <c r="SME7" s="69"/>
      <c r="SMF7" s="69"/>
      <c r="SMG7" s="69"/>
      <c r="SMH7" s="69"/>
      <c r="SMI7" s="69"/>
      <c r="SMJ7" s="69"/>
      <c r="SMK7" s="69"/>
      <c r="SML7" s="69"/>
      <c r="SMM7" s="69"/>
      <c r="SMN7" s="69"/>
      <c r="SMO7" s="69"/>
      <c r="SMP7" s="69"/>
      <c r="SMQ7" s="69"/>
      <c r="SMR7" s="69"/>
      <c r="SMS7" s="69"/>
      <c r="SMT7" s="69"/>
      <c r="SMU7" s="69"/>
      <c r="SMV7" s="69"/>
      <c r="SMW7" s="69"/>
      <c r="SMX7" s="69"/>
      <c r="SMY7" s="69"/>
      <c r="SMZ7" s="69"/>
      <c r="SNA7" s="69"/>
      <c r="SNB7" s="69"/>
      <c r="SNC7" s="69"/>
      <c r="SND7" s="69"/>
      <c r="SNE7" s="69"/>
      <c r="SNF7" s="69"/>
      <c r="SNG7" s="69"/>
      <c r="SNH7" s="69"/>
      <c r="SNI7" s="69"/>
      <c r="SNJ7" s="69"/>
      <c r="SNK7" s="69"/>
      <c r="SNL7" s="69"/>
      <c r="SNM7" s="69"/>
      <c r="SNN7" s="69"/>
      <c r="SNO7" s="69"/>
      <c r="SNP7" s="69"/>
      <c r="SNQ7" s="69"/>
      <c r="SNR7" s="69"/>
      <c r="SNS7" s="69"/>
      <c r="SNT7" s="69"/>
      <c r="SNU7" s="69"/>
      <c r="SNV7" s="69"/>
      <c r="SNW7" s="69"/>
      <c r="SNX7" s="69"/>
      <c r="SNY7" s="69"/>
      <c r="SNZ7" s="69"/>
      <c r="SOA7" s="69"/>
      <c r="SOB7" s="69"/>
      <c r="SOC7" s="69"/>
      <c r="SOD7" s="69"/>
      <c r="SOE7" s="69"/>
      <c r="SOF7" s="69"/>
      <c r="SOG7" s="69"/>
      <c r="SOH7" s="69"/>
      <c r="SOI7" s="69"/>
      <c r="SOJ7" s="69"/>
      <c r="SOK7" s="69"/>
      <c r="SOL7" s="69"/>
      <c r="SOM7" s="69"/>
      <c r="SON7" s="69"/>
      <c r="SOO7" s="69"/>
      <c r="SOP7" s="69"/>
      <c r="SOQ7" s="69"/>
      <c r="SOR7" s="69"/>
      <c r="SOS7" s="69"/>
      <c r="SOT7" s="69"/>
      <c r="SOU7" s="69"/>
      <c r="SOV7" s="69"/>
      <c r="SOW7" s="69"/>
      <c r="SOX7" s="69"/>
      <c r="SOY7" s="69"/>
      <c r="SOZ7" s="69"/>
      <c r="SPA7" s="69"/>
      <c r="SPB7" s="69"/>
      <c r="SPC7" s="69"/>
      <c r="SPD7" s="69"/>
      <c r="SPE7" s="69"/>
      <c r="SPF7" s="69"/>
      <c r="SPG7" s="69"/>
      <c r="SPH7" s="69"/>
      <c r="SPI7" s="69"/>
      <c r="SPJ7" s="69"/>
      <c r="SPK7" s="69"/>
      <c r="SPL7" s="69"/>
      <c r="SPM7" s="69"/>
      <c r="SPN7" s="69"/>
      <c r="SPO7" s="69"/>
      <c r="SPP7" s="69"/>
      <c r="SPQ7" s="69"/>
      <c r="SPR7" s="69"/>
      <c r="SPS7" s="69"/>
      <c r="SPT7" s="69"/>
      <c r="SPU7" s="69"/>
      <c r="SPV7" s="69"/>
      <c r="SPW7" s="69"/>
      <c r="SPX7" s="69"/>
      <c r="SPY7" s="69"/>
      <c r="SPZ7" s="69"/>
      <c r="SQA7" s="69"/>
      <c r="SQB7" s="69"/>
      <c r="SQC7" s="69"/>
      <c r="SQD7" s="69"/>
      <c r="SQE7" s="69"/>
      <c r="SQF7" s="69"/>
      <c r="SQG7" s="69"/>
      <c r="SQH7" s="69"/>
      <c r="SQI7" s="69"/>
      <c r="SQJ7" s="69"/>
      <c r="SQK7" s="69"/>
      <c r="SQL7" s="69"/>
      <c r="SQM7" s="69"/>
      <c r="SQN7" s="69"/>
      <c r="SQO7" s="69"/>
      <c r="SQP7" s="69"/>
      <c r="SQQ7" s="69"/>
      <c r="SQR7" s="69"/>
      <c r="SQS7" s="69"/>
      <c r="SQT7" s="69"/>
      <c r="SQU7" s="69"/>
      <c r="SQV7" s="69"/>
      <c r="SQW7" s="69"/>
      <c r="SQX7" s="69"/>
      <c r="SQY7" s="69"/>
      <c r="SQZ7" s="69"/>
      <c r="SRA7" s="69"/>
      <c r="SRB7" s="69"/>
      <c r="SRC7" s="69"/>
      <c r="SRD7" s="69"/>
      <c r="SRE7" s="69"/>
      <c r="SRF7" s="69"/>
      <c r="SRG7" s="69"/>
      <c r="SRH7" s="69"/>
      <c r="SRI7" s="69"/>
      <c r="SRJ7" s="69"/>
      <c r="SRK7" s="69"/>
      <c r="SRL7" s="69"/>
      <c r="SRM7" s="69"/>
      <c r="SRN7" s="69"/>
      <c r="SRO7" s="69"/>
      <c r="SRP7" s="69"/>
      <c r="SRQ7" s="69"/>
      <c r="SRR7" s="69"/>
      <c r="SRS7" s="69"/>
      <c r="SRT7" s="69"/>
      <c r="SRU7" s="69"/>
      <c r="SRV7" s="69"/>
      <c r="SRW7" s="69"/>
      <c r="SRX7" s="69"/>
      <c r="SRY7" s="69"/>
      <c r="SRZ7" s="69"/>
      <c r="SSA7" s="69"/>
      <c r="SSB7" s="69"/>
      <c r="SSC7" s="69"/>
      <c r="SSD7" s="69"/>
      <c r="SSE7" s="69"/>
      <c r="SSF7" s="69"/>
      <c r="SSG7" s="69"/>
      <c r="SSH7" s="69"/>
      <c r="SSI7" s="69"/>
      <c r="SSJ7" s="69"/>
      <c r="SSK7" s="69"/>
      <c r="SSL7" s="69"/>
      <c r="SSM7" s="69"/>
      <c r="SSN7" s="69"/>
      <c r="SSO7" s="69"/>
      <c r="SSP7" s="69"/>
      <c r="SSQ7" s="69"/>
      <c r="SSR7" s="69"/>
      <c r="SSS7" s="69"/>
      <c r="SST7" s="69"/>
      <c r="SSU7" s="69"/>
      <c r="SSV7" s="69"/>
      <c r="SSW7" s="69"/>
      <c r="SSX7" s="69"/>
      <c r="SSY7" s="69"/>
      <c r="SSZ7" s="69"/>
      <c r="STA7" s="69"/>
      <c r="STB7" s="69"/>
      <c r="STC7" s="69"/>
      <c r="STD7" s="69"/>
      <c r="STE7" s="69"/>
      <c r="STF7" s="69"/>
      <c r="STG7" s="69"/>
      <c r="STH7" s="69"/>
      <c r="STI7" s="69"/>
      <c r="STJ7" s="69"/>
      <c r="STK7" s="69"/>
      <c r="STL7" s="69"/>
      <c r="STM7" s="69"/>
      <c r="STN7" s="69"/>
      <c r="STO7" s="69"/>
      <c r="STP7" s="69"/>
      <c r="STQ7" s="69"/>
      <c r="STR7" s="69"/>
      <c r="STS7" s="69"/>
      <c r="STT7" s="69"/>
      <c r="STU7" s="69"/>
      <c r="STV7" s="69"/>
      <c r="STW7" s="69"/>
      <c r="STX7" s="69"/>
      <c r="STY7" s="69"/>
      <c r="STZ7" s="69"/>
      <c r="SUA7" s="69"/>
      <c r="SUB7" s="69"/>
      <c r="SUC7" s="69"/>
      <c r="SUD7" s="69"/>
      <c r="SUE7" s="69"/>
      <c r="SUF7" s="69"/>
      <c r="SUG7" s="69"/>
      <c r="SUH7" s="69"/>
      <c r="SUI7" s="69"/>
      <c r="SUJ7" s="69"/>
      <c r="SUK7" s="69"/>
      <c r="SUL7" s="69"/>
      <c r="SUM7" s="69"/>
      <c r="SUN7" s="69"/>
      <c r="SUO7" s="69"/>
      <c r="SUP7" s="69"/>
      <c r="SUQ7" s="69"/>
      <c r="SUR7" s="69"/>
      <c r="SUS7" s="69"/>
      <c r="SUT7" s="69"/>
      <c r="SUU7" s="69"/>
      <c r="SUV7" s="69"/>
      <c r="SUW7" s="69"/>
      <c r="SUX7" s="69"/>
      <c r="SUY7" s="69"/>
      <c r="SUZ7" s="69"/>
      <c r="SVA7" s="69"/>
      <c r="SVB7" s="69"/>
      <c r="SVC7" s="69"/>
      <c r="SVD7" s="69"/>
      <c r="SVE7" s="69"/>
      <c r="SVF7" s="69"/>
      <c r="SVG7" s="69"/>
      <c r="SVH7" s="69"/>
      <c r="SVI7" s="69"/>
      <c r="SVJ7" s="69"/>
      <c r="SVK7" s="69"/>
      <c r="SVL7" s="69"/>
      <c r="SVM7" s="69"/>
      <c r="SVN7" s="69"/>
      <c r="SVO7" s="69"/>
      <c r="SVP7" s="69"/>
      <c r="SVQ7" s="69"/>
      <c r="SVR7" s="69"/>
      <c r="SVS7" s="69"/>
      <c r="SVT7" s="69"/>
      <c r="SVU7" s="69"/>
      <c r="SVV7" s="69"/>
      <c r="SVW7" s="69"/>
      <c r="SVX7" s="69"/>
      <c r="SVY7" s="69"/>
      <c r="SVZ7" s="69"/>
      <c r="SWA7" s="69"/>
      <c r="SWB7" s="69"/>
      <c r="SWC7" s="69"/>
      <c r="SWD7" s="69"/>
      <c r="SWE7" s="69"/>
      <c r="SWF7" s="69"/>
      <c r="SWG7" s="69"/>
      <c r="SWH7" s="69"/>
      <c r="SWI7" s="69"/>
      <c r="SWJ7" s="69"/>
      <c r="SWK7" s="69"/>
      <c r="SWL7" s="69"/>
      <c r="SWM7" s="69"/>
      <c r="SWN7" s="69"/>
      <c r="SWO7" s="69"/>
      <c r="SWP7" s="69"/>
      <c r="SWQ7" s="69"/>
      <c r="SWR7" s="69"/>
      <c r="SWS7" s="69"/>
      <c r="SWT7" s="69"/>
      <c r="SWU7" s="69"/>
      <c r="SWV7" s="69"/>
      <c r="SWW7" s="69"/>
      <c r="SWX7" s="69"/>
      <c r="SWY7" s="69"/>
      <c r="SWZ7" s="69"/>
      <c r="SXA7" s="69"/>
      <c r="SXB7" s="69"/>
      <c r="SXC7" s="69"/>
      <c r="SXD7" s="69"/>
      <c r="SXE7" s="69"/>
      <c r="SXF7" s="69"/>
      <c r="SXG7" s="69"/>
      <c r="SXH7" s="69"/>
      <c r="SXI7" s="69"/>
      <c r="SXJ7" s="69"/>
      <c r="SXK7" s="69"/>
      <c r="SXL7" s="69"/>
      <c r="SXM7" s="69"/>
      <c r="SXN7" s="69"/>
      <c r="SXO7" s="69"/>
      <c r="SXP7" s="69"/>
      <c r="SXQ7" s="69"/>
      <c r="SXR7" s="69"/>
      <c r="SXS7" s="69"/>
      <c r="SXT7" s="69"/>
      <c r="SXU7" s="69"/>
      <c r="SXV7" s="69"/>
      <c r="SXW7" s="69"/>
      <c r="SXX7" s="69"/>
      <c r="SXY7" s="69"/>
      <c r="SXZ7" s="69"/>
      <c r="SYA7" s="69"/>
      <c r="SYB7" s="69"/>
      <c r="SYC7" s="69"/>
      <c r="SYD7" s="69"/>
      <c r="SYE7" s="69"/>
      <c r="SYF7" s="69"/>
      <c r="SYG7" s="69"/>
      <c r="SYH7" s="69"/>
      <c r="SYI7" s="69"/>
      <c r="SYJ7" s="69"/>
      <c r="SYK7" s="69"/>
      <c r="SYL7" s="69"/>
      <c r="SYM7" s="69"/>
      <c r="SYN7" s="69"/>
      <c r="SYO7" s="69"/>
      <c r="SYP7" s="69"/>
      <c r="SYQ7" s="69"/>
      <c r="SYR7" s="69"/>
      <c r="SYS7" s="69"/>
      <c r="SYT7" s="69"/>
      <c r="SYU7" s="69"/>
      <c r="SYV7" s="69"/>
      <c r="SYW7" s="69"/>
      <c r="SYX7" s="69"/>
      <c r="SYY7" s="69"/>
      <c r="SYZ7" s="69"/>
      <c r="SZA7" s="69"/>
      <c r="SZB7" s="69"/>
      <c r="SZC7" s="69"/>
      <c r="SZD7" s="69"/>
      <c r="SZE7" s="69"/>
      <c r="SZF7" s="69"/>
      <c r="SZG7" s="69"/>
      <c r="SZH7" s="69"/>
      <c r="SZI7" s="69"/>
      <c r="SZJ7" s="69"/>
      <c r="SZK7" s="69"/>
      <c r="SZL7" s="69"/>
      <c r="SZM7" s="69"/>
      <c r="SZN7" s="69"/>
      <c r="SZO7" s="69"/>
      <c r="SZP7" s="69"/>
      <c r="SZQ7" s="69"/>
      <c r="SZR7" s="69"/>
      <c r="SZS7" s="69"/>
      <c r="SZT7" s="69"/>
      <c r="SZU7" s="69"/>
      <c r="SZV7" s="69"/>
      <c r="SZW7" s="69"/>
      <c r="SZX7" s="69"/>
      <c r="SZY7" s="69"/>
      <c r="SZZ7" s="69"/>
      <c r="TAA7" s="69"/>
      <c r="TAB7" s="69"/>
      <c r="TAC7" s="69"/>
      <c r="TAD7" s="69"/>
      <c r="TAE7" s="69"/>
      <c r="TAF7" s="69"/>
      <c r="TAG7" s="69"/>
      <c r="TAH7" s="69"/>
      <c r="TAI7" s="69"/>
      <c r="TAJ7" s="69"/>
      <c r="TAK7" s="69"/>
      <c r="TAL7" s="69"/>
      <c r="TAM7" s="69"/>
      <c r="TAN7" s="69"/>
      <c r="TAO7" s="69"/>
      <c r="TAP7" s="69"/>
      <c r="TAQ7" s="69"/>
      <c r="TAR7" s="69"/>
      <c r="TAS7" s="69"/>
      <c r="TAT7" s="69"/>
      <c r="TAU7" s="69"/>
      <c r="TAV7" s="69"/>
      <c r="TAW7" s="69"/>
      <c r="TAX7" s="69"/>
      <c r="TAY7" s="69"/>
      <c r="TAZ7" s="69"/>
      <c r="TBA7" s="69"/>
      <c r="TBB7" s="69"/>
      <c r="TBC7" s="69"/>
      <c r="TBD7" s="69"/>
      <c r="TBE7" s="69"/>
      <c r="TBF7" s="69"/>
      <c r="TBG7" s="69"/>
      <c r="TBH7" s="69"/>
      <c r="TBI7" s="69"/>
      <c r="TBJ7" s="69"/>
      <c r="TBK7" s="69"/>
      <c r="TBL7" s="69"/>
      <c r="TBM7" s="69"/>
      <c r="TBN7" s="69"/>
      <c r="TBO7" s="69"/>
      <c r="TBP7" s="69"/>
      <c r="TBQ7" s="69"/>
      <c r="TBR7" s="69"/>
      <c r="TBS7" s="69"/>
      <c r="TBT7" s="69"/>
      <c r="TBU7" s="69"/>
      <c r="TBV7" s="69"/>
      <c r="TBW7" s="69"/>
      <c r="TBX7" s="69"/>
      <c r="TBY7" s="69"/>
      <c r="TBZ7" s="69"/>
      <c r="TCA7" s="69"/>
      <c r="TCB7" s="69"/>
      <c r="TCC7" s="69"/>
      <c r="TCD7" s="69"/>
      <c r="TCE7" s="69"/>
      <c r="TCF7" s="69"/>
      <c r="TCG7" s="69"/>
      <c r="TCH7" s="69"/>
      <c r="TCI7" s="69"/>
      <c r="TCJ7" s="69"/>
      <c r="TCK7" s="69"/>
      <c r="TCL7" s="69"/>
      <c r="TCM7" s="69"/>
      <c r="TCN7" s="69"/>
      <c r="TCO7" s="69"/>
      <c r="TCP7" s="69"/>
      <c r="TCQ7" s="69"/>
      <c r="TCR7" s="69"/>
      <c r="TCS7" s="69"/>
      <c r="TCT7" s="69"/>
      <c r="TCU7" s="69"/>
      <c r="TCV7" s="69"/>
      <c r="TCW7" s="69"/>
      <c r="TCX7" s="69"/>
      <c r="TCY7" s="69"/>
      <c r="TCZ7" s="69"/>
      <c r="TDA7" s="69"/>
      <c r="TDB7" s="69"/>
      <c r="TDC7" s="69"/>
      <c r="TDD7" s="69"/>
      <c r="TDE7" s="69"/>
      <c r="TDF7" s="69"/>
      <c r="TDG7" s="69"/>
      <c r="TDH7" s="69"/>
      <c r="TDI7" s="69"/>
      <c r="TDJ7" s="69"/>
      <c r="TDK7" s="69"/>
      <c r="TDL7" s="69"/>
      <c r="TDM7" s="69"/>
      <c r="TDN7" s="69"/>
      <c r="TDO7" s="69"/>
      <c r="TDP7" s="69"/>
      <c r="TDQ7" s="69"/>
      <c r="TDR7" s="69"/>
      <c r="TDS7" s="69"/>
      <c r="TDT7" s="69"/>
      <c r="TDU7" s="69"/>
      <c r="TDV7" s="69"/>
      <c r="TDW7" s="69"/>
      <c r="TDX7" s="69"/>
      <c r="TDY7" s="69"/>
      <c r="TDZ7" s="69"/>
      <c r="TEA7" s="69"/>
      <c r="TEB7" s="69"/>
      <c r="TEC7" s="69"/>
      <c r="TED7" s="69"/>
      <c r="TEE7" s="69"/>
      <c r="TEF7" s="69"/>
      <c r="TEG7" s="69"/>
      <c r="TEH7" s="69"/>
      <c r="TEI7" s="69"/>
      <c r="TEJ7" s="69"/>
      <c r="TEK7" s="69"/>
      <c r="TEL7" s="69"/>
      <c r="TEM7" s="69"/>
      <c r="TEN7" s="69"/>
      <c r="TEO7" s="69"/>
      <c r="TEP7" s="69"/>
      <c r="TEQ7" s="69"/>
      <c r="TER7" s="69"/>
      <c r="TES7" s="69"/>
      <c r="TET7" s="69"/>
      <c r="TEU7" s="69"/>
      <c r="TEV7" s="69"/>
      <c r="TEW7" s="69"/>
      <c r="TEX7" s="69"/>
      <c r="TEY7" s="69"/>
      <c r="TEZ7" s="69"/>
      <c r="TFA7" s="69"/>
      <c r="TFB7" s="69"/>
      <c r="TFC7" s="69"/>
      <c r="TFD7" s="69"/>
      <c r="TFE7" s="69"/>
      <c r="TFF7" s="69"/>
      <c r="TFG7" s="69"/>
      <c r="TFH7" s="69"/>
      <c r="TFI7" s="69"/>
      <c r="TFJ7" s="69"/>
      <c r="TFK7" s="69"/>
      <c r="TFL7" s="69"/>
      <c r="TFM7" s="69"/>
      <c r="TFN7" s="69"/>
      <c r="TFO7" s="69"/>
      <c r="TFP7" s="69"/>
      <c r="TFQ7" s="69"/>
      <c r="TFR7" s="69"/>
      <c r="TFS7" s="69"/>
      <c r="TFT7" s="69"/>
      <c r="TFU7" s="69"/>
      <c r="TFV7" s="69"/>
      <c r="TFW7" s="69"/>
      <c r="TFX7" s="69"/>
      <c r="TFY7" s="69"/>
      <c r="TFZ7" s="69"/>
      <c r="TGA7" s="69"/>
      <c r="TGB7" s="69"/>
      <c r="TGC7" s="69"/>
      <c r="TGD7" s="69"/>
      <c r="TGE7" s="69"/>
      <c r="TGF7" s="69"/>
      <c r="TGG7" s="69"/>
      <c r="TGH7" s="69"/>
      <c r="TGI7" s="69"/>
      <c r="TGJ7" s="69"/>
      <c r="TGK7" s="69"/>
      <c r="TGL7" s="69"/>
      <c r="TGM7" s="69"/>
      <c r="TGN7" s="69"/>
      <c r="TGO7" s="69"/>
      <c r="TGP7" s="69"/>
      <c r="TGQ7" s="69"/>
      <c r="TGR7" s="69"/>
      <c r="TGS7" s="69"/>
      <c r="TGT7" s="69"/>
      <c r="TGU7" s="69"/>
      <c r="TGV7" s="69"/>
      <c r="TGW7" s="69"/>
      <c r="TGX7" s="69"/>
      <c r="TGY7" s="69"/>
      <c r="TGZ7" s="69"/>
      <c r="THA7" s="69"/>
      <c r="THB7" s="69"/>
      <c r="THC7" s="69"/>
      <c r="THD7" s="69"/>
      <c r="THE7" s="69"/>
      <c r="THF7" s="69"/>
      <c r="THG7" s="69"/>
      <c r="THH7" s="69"/>
      <c r="THI7" s="69"/>
      <c r="THJ7" s="69"/>
      <c r="THK7" s="69"/>
      <c r="THL7" s="69"/>
      <c r="THM7" s="69"/>
      <c r="THN7" s="69"/>
      <c r="THO7" s="69"/>
      <c r="THP7" s="69"/>
      <c r="THQ7" s="69"/>
      <c r="THR7" s="69"/>
      <c r="THS7" s="69"/>
      <c r="THT7" s="69"/>
      <c r="THU7" s="69"/>
      <c r="THV7" s="69"/>
      <c r="THW7" s="69"/>
      <c r="THX7" s="69"/>
      <c r="THY7" s="69"/>
      <c r="THZ7" s="69"/>
      <c r="TIA7" s="69"/>
      <c r="TIB7" s="69"/>
      <c r="TIC7" s="69"/>
      <c r="TID7" s="69"/>
      <c r="TIE7" s="69"/>
      <c r="TIF7" s="69"/>
      <c r="TIG7" s="69"/>
      <c r="TIH7" s="69"/>
      <c r="TII7" s="69"/>
      <c r="TIJ7" s="69"/>
      <c r="TIK7" s="69"/>
      <c r="TIL7" s="69"/>
      <c r="TIM7" s="69"/>
      <c r="TIN7" s="69"/>
      <c r="TIO7" s="69"/>
      <c r="TIP7" s="69"/>
      <c r="TIQ7" s="69"/>
      <c r="TIR7" s="69"/>
      <c r="TIS7" s="69"/>
      <c r="TIT7" s="69"/>
      <c r="TIU7" s="69"/>
      <c r="TIV7" s="69"/>
      <c r="TIW7" s="69"/>
      <c r="TIX7" s="69"/>
      <c r="TIY7" s="69"/>
      <c r="TIZ7" s="69"/>
      <c r="TJA7" s="69"/>
      <c r="TJB7" s="69"/>
      <c r="TJC7" s="69"/>
      <c r="TJD7" s="69"/>
      <c r="TJE7" s="69"/>
      <c r="TJF7" s="69"/>
      <c r="TJG7" s="69"/>
      <c r="TJH7" s="69"/>
      <c r="TJI7" s="69"/>
      <c r="TJJ7" s="69"/>
      <c r="TJK7" s="69"/>
      <c r="TJL7" s="69"/>
      <c r="TJM7" s="69"/>
      <c r="TJN7" s="69"/>
      <c r="TJO7" s="69"/>
      <c r="TJP7" s="69"/>
      <c r="TJQ7" s="69"/>
      <c r="TJR7" s="69"/>
      <c r="TJS7" s="69"/>
      <c r="TJT7" s="69"/>
      <c r="TJU7" s="69"/>
      <c r="TJV7" s="69"/>
      <c r="TJW7" s="69"/>
      <c r="TJX7" s="69"/>
      <c r="TJY7" s="69"/>
      <c r="TJZ7" s="69"/>
      <c r="TKA7" s="69"/>
      <c r="TKB7" s="69"/>
      <c r="TKC7" s="69"/>
      <c r="TKD7" s="69"/>
      <c r="TKE7" s="69"/>
      <c r="TKF7" s="69"/>
      <c r="TKG7" s="69"/>
      <c r="TKH7" s="69"/>
      <c r="TKI7" s="69"/>
      <c r="TKJ7" s="69"/>
      <c r="TKK7" s="69"/>
      <c r="TKL7" s="69"/>
      <c r="TKM7" s="69"/>
      <c r="TKN7" s="69"/>
      <c r="TKO7" s="69"/>
      <c r="TKP7" s="69"/>
      <c r="TKQ7" s="69"/>
      <c r="TKR7" s="69"/>
      <c r="TKS7" s="69"/>
      <c r="TKT7" s="69"/>
      <c r="TKU7" s="69"/>
      <c r="TKV7" s="69"/>
      <c r="TKW7" s="69"/>
      <c r="TKX7" s="69"/>
      <c r="TKY7" s="69"/>
      <c r="TKZ7" s="69"/>
      <c r="TLA7" s="69"/>
      <c r="TLB7" s="69"/>
      <c r="TLC7" s="69"/>
      <c r="TLD7" s="69"/>
      <c r="TLE7" s="69"/>
      <c r="TLF7" s="69"/>
      <c r="TLG7" s="69"/>
      <c r="TLH7" s="69"/>
      <c r="TLI7" s="69"/>
      <c r="TLJ7" s="69"/>
      <c r="TLK7" s="69"/>
      <c r="TLL7" s="69"/>
      <c r="TLM7" s="69"/>
      <c r="TLN7" s="69"/>
      <c r="TLO7" s="69"/>
      <c r="TLP7" s="69"/>
      <c r="TLQ7" s="69"/>
      <c r="TLR7" s="69"/>
      <c r="TLS7" s="69"/>
      <c r="TLT7" s="69"/>
      <c r="TLU7" s="69"/>
      <c r="TLV7" s="69"/>
      <c r="TLW7" s="69"/>
      <c r="TLX7" s="69"/>
      <c r="TLY7" s="69"/>
      <c r="TLZ7" s="69"/>
      <c r="TMA7" s="69"/>
      <c r="TMB7" s="69"/>
      <c r="TMC7" s="69"/>
      <c r="TMD7" s="69"/>
      <c r="TME7" s="69"/>
      <c r="TMF7" s="69"/>
      <c r="TMG7" s="69"/>
      <c r="TMH7" s="69"/>
      <c r="TMI7" s="69"/>
      <c r="TMJ7" s="69"/>
      <c r="TMK7" s="69"/>
      <c r="TML7" s="69"/>
      <c r="TMM7" s="69"/>
      <c r="TMN7" s="69"/>
      <c r="TMO7" s="69"/>
      <c r="TMP7" s="69"/>
      <c r="TMQ7" s="69"/>
      <c r="TMR7" s="69"/>
      <c r="TMS7" s="69"/>
      <c r="TMT7" s="69"/>
      <c r="TMU7" s="69"/>
      <c r="TMV7" s="69"/>
      <c r="TMW7" s="69"/>
      <c r="TMX7" s="69"/>
      <c r="TMY7" s="69"/>
      <c r="TMZ7" s="69"/>
      <c r="TNA7" s="69"/>
      <c r="TNB7" s="69"/>
      <c r="TNC7" s="69"/>
      <c r="TND7" s="69"/>
      <c r="TNE7" s="69"/>
      <c r="TNF7" s="69"/>
      <c r="TNG7" s="69"/>
      <c r="TNH7" s="69"/>
      <c r="TNI7" s="69"/>
      <c r="TNJ7" s="69"/>
      <c r="TNK7" s="69"/>
      <c r="TNL7" s="69"/>
      <c r="TNM7" s="69"/>
      <c r="TNN7" s="69"/>
      <c r="TNO7" s="69"/>
      <c r="TNP7" s="69"/>
      <c r="TNQ7" s="69"/>
      <c r="TNR7" s="69"/>
      <c r="TNS7" s="69"/>
      <c r="TNT7" s="69"/>
      <c r="TNU7" s="69"/>
      <c r="TNV7" s="69"/>
      <c r="TNW7" s="69"/>
      <c r="TNX7" s="69"/>
      <c r="TNY7" s="69"/>
      <c r="TNZ7" s="69"/>
      <c r="TOA7" s="69"/>
      <c r="TOB7" s="69"/>
      <c r="TOC7" s="69"/>
      <c r="TOD7" s="69"/>
      <c r="TOE7" s="69"/>
      <c r="TOF7" s="69"/>
      <c r="TOG7" s="69"/>
      <c r="TOH7" s="69"/>
      <c r="TOI7" s="69"/>
      <c r="TOJ7" s="69"/>
      <c r="TOK7" s="69"/>
      <c r="TOL7" s="69"/>
      <c r="TOM7" s="69"/>
      <c r="TON7" s="69"/>
      <c r="TOO7" s="69"/>
      <c r="TOP7" s="69"/>
      <c r="TOQ7" s="69"/>
      <c r="TOR7" s="69"/>
      <c r="TOS7" s="69"/>
      <c r="TOT7" s="69"/>
      <c r="TOU7" s="69"/>
      <c r="TOV7" s="69"/>
      <c r="TOW7" s="69"/>
      <c r="TOX7" s="69"/>
      <c r="TOY7" s="69"/>
      <c r="TOZ7" s="69"/>
      <c r="TPA7" s="69"/>
      <c r="TPB7" s="69"/>
      <c r="TPC7" s="69"/>
      <c r="TPD7" s="69"/>
      <c r="TPE7" s="69"/>
      <c r="TPF7" s="69"/>
      <c r="TPG7" s="69"/>
      <c r="TPH7" s="69"/>
      <c r="TPI7" s="69"/>
      <c r="TPJ7" s="69"/>
      <c r="TPK7" s="69"/>
      <c r="TPL7" s="69"/>
      <c r="TPM7" s="69"/>
      <c r="TPN7" s="69"/>
      <c r="TPO7" s="69"/>
      <c r="TPP7" s="69"/>
      <c r="TPQ7" s="69"/>
      <c r="TPR7" s="69"/>
      <c r="TPS7" s="69"/>
      <c r="TPT7" s="69"/>
      <c r="TPU7" s="69"/>
      <c r="TPV7" s="69"/>
      <c r="TPW7" s="69"/>
      <c r="TPX7" s="69"/>
      <c r="TPY7" s="69"/>
      <c r="TPZ7" s="69"/>
      <c r="TQA7" s="69"/>
      <c r="TQB7" s="69"/>
      <c r="TQC7" s="69"/>
      <c r="TQD7" s="69"/>
      <c r="TQE7" s="69"/>
      <c r="TQF7" s="69"/>
      <c r="TQG7" s="69"/>
      <c r="TQH7" s="69"/>
      <c r="TQI7" s="69"/>
      <c r="TQJ7" s="69"/>
      <c r="TQK7" s="69"/>
      <c r="TQL7" s="69"/>
      <c r="TQM7" s="69"/>
      <c r="TQN7" s="69"/>
      <c r="TQO7" s="69"/>
      <c r="TQP7" s="69"/>
      <c r="TQQ7" s="69"/>
      <c r="TQR7" s="69"/>
      <c r="TQS7" s="69"/>
      <c r="TQT7" s="69"/>
      <c r="TQU7" s="69"/>
      <c r="TQV7" s="69"/>
      <c r="TQW7" s="69"/>
      <c r="TQX7" s="69"/>
      <c r="TQY7" s="69"/>
      <c r="TQZ7" s="69"/>
      <c r="TRA7" s="69"/>
      <c r="TRB7" s="69"/>
      <c r="TRC7" s="69"/>
      <c r="TRD7" s="69"/>
      <c r="TRE7" s="69"/>
      <c r="TRF7" s="69"/>
      <c r="TRG7" s="69"/>
      <c r="TRH7" s="69"/>
      <c r="TRI7" s="69"/>
      <c r="TRJ7" s="69"/>
      <c r="TRK7" s="69"/>
      <c r="TRL7" s="69"/>
      <c r="TRM7" s="69"/>
      <c r="TRN7" s="69"/>
      <c r="TRO7" s="69"/>
      <c r="TRP7" s="69"/>
      <c r="TRQ7" s="69"/>
      <c r="TRR7" s="69"/>
      <c r="TRS7" s="69"/>
      <c r="TRT7" s="69"/>
      <c r="TRU7" s="69"/>
      <c r="TRV7" s="69"/>
      <c r="TRW7" s="69"/>
      <c r="TRX7" s="69"/>
      <c r="TRY7" s="69"/>
      <c r="TRZ7" s="69"/>
      <c r="TSA7" s="69"/>
      <c r="TSB7" s="69"/>
      <c r="TSC7" s="69"/>
      <c r="TSD7" s="69"/>
      <c r="TSE7" s="69"/>
      <c r="TSF7" s="69"/>
      <c r="TSG7" s="69"/>
      <c r="TSH7" s="69"/>
      <c r="TSI7" s="69"/>
      <c r="TSJ7" s="69"/>
      <c r="TSK7" s="69"/>
      <c r="TSL7" s="69"/>
      <c r="TSM7" s="69"/>
      <c r="TSN7" s="69"/>
      <c r="TSO7" s="69"/>
      <c r="TSP7" s="69"/>
      <c r="TSQ7" s="69"/>
      <c r="TSR7" s="69"/>
      <c r="TSS7" s="69"/>
      <c r="TST7" s="69"/>
      <c r="TSU7" s="69"/>
      <c r="TSV7" s="69"/>
      <c r="TSW7" s="69"/>
      <c r="TSX7" s="69"/>
      <c r="TSY7" s="69"/>
      <c r="TSZ7" s="69"/>
      <c r="TTA7" s="69"/>
      <c r="TTB7" s="69"/>
      <c r="TTC7" s="69"/>
      <c r="TTD7" s="69"/>
      <c r="TTE7" s="69"/>
      <c r="TTF7" s="69"/>
      <c r="TTG7" s="69"/>
      <c r="TTH7" s="69"/>
      <c r="TTI7" s="69"/>
      <c r="TTJ7" s="69"/>
      <c r="TTK7" s="69"/>
      <c r="TTL7" s="69"/>
      <c r="TTM7" s="69"/>
      <c r="TTN7" s="69"/>
      <c r="TTO7" s="69"/>
      <c r="TTP7" s="69"/>
      <c r="TTQ7" s="69"/>
      <c r="TTR7" s="69"/>
      <c r="TTS7" s="69"/>
      <c r="TTT7" s="69"/>
      <c r="TTU7" s="69"/>
      <c r="TTV7" s="69"/>
      <c r="TTW7" s="69"/>
      <c r="TTX7" s="69"/>
      <c r="TTY7" s="69"/>
      <c r="TTZ7" s="69"/>
      <c r="TUA7" s="69"/>
      <c r="TUB7" s="69"/>
      <c r="TUC7" s="69"/>
      <c r="TUD7" s="69"/>
      <c r="TUE7" s="69"/>
      <c r="TUF7" s="69"/>
      <c r="TUG7" s="69"/>
      <c r="TUH7" s="69"/>
      <c r="TUI7" s="69"/>
      <c r="TUJ7" s="69"/>
      <c r="TUK7" s="69"/>
      <c r="TUL7" s="69"/>
      <c r="TUM7" s="69"/>
      <c r="TUN7" s="69"/>
      <c r="TUO7" s="69"/>
      <c r="TUP7" s="69"/>
      <c r="TUQ7" s="69"/>
      <c r="TUR7" s="69"/>
      <c r="TUS7" s="69"/>
      <c r="TUT7" s="69"/>
      <c r="TUU7" s="69"/>
      <c r="TUV7" s="69"/>
      <c r="TUW7" s="69"/>
      <c r="TUX7" s="69"/>
      <c r="TUY7" s="69"/>
      <c r="TUZ7" s="69"/>
      <c r="TVA7" s="69"/>
      <c r="TVB7" s="69"/>
      <c r="TVC7" s="69"/>
      <c r="TVD7" s="69"/>
      <c r="TVE7" s="69"/>
      <c r="TVF7" s="69"/>
      <c r="TVG7" s="69"/>
      <c r="TVH7" s="69"/>
      <c r="TVI7" s="69"/>
      <c r="TVJ7" s="69"/>
      <c r="TVK7" s="69"/>
      <c r="TVL7" s="69"/>
      <c r="TVM7" s="69"/>
      <c r="TVN7" s="69"/>
      <c r="TVO7" s="69"/>
      <c r="TVP7" s="69"/>
      <c r="TVQ7" s="69"/>
      <c r="TVR7" s="69"/>
      <c r="TVS7" s="69"/>
      <c r="TVT7" s="69"/>
      <c r="TVU7" s="69"/>
      <c r="TVV7" s="69"/>
      <c r="TVW7" s="69"/>
      <c r="TVX7" s="69"/>
      <c r="TVY7" s="69"/>
      <c r="TVZ7" s="69"/>
      <c r="TWA7" s="69"/>
      <c r="TWB7" s="69"/>
      <c r="TWC7" s="69"/>
      <c r="TWD7" s="69"/>
      <c r="TWE7" s="69"/>
      <c r="TWF7" s="69"/>
      <c r="TWG7" s="69"/>
      <c r="TWH7" s="69"/>
      <c r="TWI7" s="69"/>
      <c r="TWJ7" s="69"/>
      <c r="TWK7" s="69"/>
      <c r="TWL7" s="69"/>
      <c r="TWM7" s="69"/>
      <c r="TWN7" s="69"/>
      <c r="TWO7" s="69"/>
      <c r="TWP7" s="69"/>
      <c r="TWQ7" s="69"/>
      <c r="TWR7" s="69"/>
      <c r="TWS7" s="69"/>
      <c r="TWT7" s="69"/>
      <c r="TWU7" s="69"/>
      <c r="TWV7" s="69"/>
      <c r="TWW7" s="69"/>
      <c r="TWX7" s="69"/>
      <c r="TWY7" s="69"/>
      <c r="TWZ7" s="69"/>
      <c r="TXA7" s="69"/>
      <c r="TXB7" s="69"/>
      <c r="TXC7" s="69"/>
      <c r="TXD7" s="69"/>
      <c r="TXE7" s="69"/>
      <c r="TXF7" s="69"/>
      <c r="TXG7" s="69"/>
      <c r="TXH7" s="69"/>
      <c r="TXI7" s="69"/>
      <c r="TXJ7" s="69"/>
      <c r="TXK7" s="69"/>
      <c r="TXL7" s="69"/>
      <c r="TXM7" s="69"/>
      <c r="TXN7" s="69"/>
      <c r="TXO7" s="69"/>
      <c r="TXP7" s="69"/>
      <c r="TXQ7" s="69"/>
      <c r="TXR7" s="69"/>
      <c r="TXS7" s="69"/>
      <c r="TXT7" s="69"/>
      <c r="TXU7" s="69"/>
      <c r="TXV7" s="69"/>
      <c r="TXW7" s="69"/>
      <c r="TXX7" s="69"/>
      <c r="TXY7" s="69"/>
      <c r="TXZ7" s="69"/>
      <c r="TYA7" s="69"/>
      <c r="TYB7" s="69"/>
      <c r="TYC7" s="69"/>
      <c r="TYD7" s="69"/>
      <c r="TYE7" s="69"/>
      <c r="TYF7" s="69"/>
      <c r="TYG7" s="69"/>
      <c r="TYH7" s="69"/>
      <c r="TYI7" s="69"/>
      <c r="TYJ7" s="69"/>
      <c r="TYK7" s="69"/>
      <c r="TYL7" s="69"/>
      <c r="TYM7" s="69"/>
      <c r="TYN7" s="69"/>
      <c r="TYO7" s="69"/>
      <c r="TYP7" s="69"/>
      <c r="TYQ7" s="69"/>
      <c r="TYR7" s="69"/>
      <c r="TYS7" s="69"/>
      <c r="TYT7" s="69"/>
      <c r="TYU7" s="69"/>
      <c r="TYV7" s="69"/>
      <c r="TYW7" s="69"/>
      <c r="TYX7" s="69"/>
      <c r="TYY7" s="69"/>
      <c r="TYZ7" s="69"/>
      <c r="TZA7" s="69"/>
      <c r="TZB7" s="69"/>
      <c r="TZC7" s="69"/>
      <c r="TZD7" s="69"/>
      <c r="TZE7" s="69"/>
      <c r="TZF7" s="69"/>
      <c r="TZG7" s="69"/>
      <c r="TZH7" s="69"/>
      <c r="TZI7" s="69"/>
      <c r="TZJ7" s="69"/>
      <c r="TZK7" s="69"/>
      <c r="TZL7" s="69"/>
      <c r="TZM7" s="69"/>
      <c r="TZN7" s="69"/>
      <c r="TZO7" s="69"/>
      <c r="TZP7" s="69"/>
      <c r="TZQ7" s="69"/>
      <c r="TZR7" s="69"/>
      <c r="TZS7" s="69"/>
      <c r="TZT7" s="69"/>
      <c r="TZU7" s="69"/>
      <c r="TZV7" s="69"/>
      <c r="TZW7" s="69"/>
      <c r="TZX7" s="69"/>
      <c r="TZY7" s="69"/>
      <c r="TZZ7" s="69"/>
      <c r="UAA7" s="69"/>
      <c r="UAB7" s="69"/>
      <c r="UAC7" s="69"/>
      <c r="UAD7" s="69"/>
      <c r="UAE7" s="69"/>
      <c r="UAF7" s="69"/>
      <c r="UAG7" s="69"/>
      <c r="UAH7" s="69"/>
      <c r="UAI7" s="69"/>
      <c r="UAJ7" s="69"/>
      <c r="UAK7" s="69"/>
      <c r="UAL7" s="69"/>
      <c r="UAM7" s="69"/>
      <c r="UAN7" s="69"/>
      <c r="UAO7" s="69"/>
      <c r="UAP7" s="69"/>
      <c r="UAQ7" s="69"/>
      <c r="UAR7" s="69"/>
      <c r="UAS7" s="69"/>
      <c r="UAT7" s="69"/>
      <c r="UAU7" s="69"/>
      <c r="UAV7" s="69"/>
      <c r="UAW7" s="69"/>
      <c r="UAX7" s="69"/>
      <c r="UAY7" s="69"/>
      <c r="UAZ7" s="69"/>
      <c r="UBA7" s="69"/>
      <c r="UBB7" s="69"/>
      <c r="UBC7" s="69"/>
      <c r="UBD7" s="69"/>
      <c r="UBE7" s="69"/>
      <c r="UBF7" s="69"/>
      <c r="UBG7" s="69"/>
      <c r="UBH7" s="69"/>
      <c r="UBI7" s="69"/>
      <c r="UBJ7" s="69"/>
      <c r="UBK7" s="69"/>
      <c r="UBL7" s="69"/>
      <c r="UBM7" s="69"/>
      <c r="UBN7" s="69"/>
      <c r="UBO7" s="69"/>
      <c r="UBP7" s="69"/>
      <c r="UBQ7" s="69"/>
      <c r="UBR7" s="69"/>
      <c r="UBS7" s="69"/>
      <c r="UBT7" s="69"/>
      <c r="UBU7" s="69"/>
      <c r="UBV7" s="69"/>
      <c r="UBW7" s="69"/>
      <c r="UBX7" s="69"/>
      <c r="UBY7" s="69"/>
      <c r="UBZ7" s="69"/>
      <c r="UCA7" s="69"/>
      <c r="UCB7" s="69"/>
      <c r="UCC7" s="69"/>
      <c r="UCD7" s="69"/>
      <c r="UCE7" s="69"/>
      <c r="UCF7" s="69"/>
      <c r="UCG7" s="69"/>
      <c r="UCH7" s="69"/>
      <c r="UCI7" s="69"/>
      <c r="UCJ7" s="69"/>
      <c r="UCK7" s="69"/>
      <c r="UCL7" s="69"/>
      <c r="UCM7" s="69"/>
      <c r="UCN7" s="69"/>
      <c r="UCO7" s="69"/>
      <c r="UCP7" s="69"/>
      <c r="UCQ7" s="69"/>
      <c r="UCR7" s="69"/>
      <c r="UCS7" s="69"/>
      <c r="UCT7" s="69"/>
      <c r="UCU7" s="69"/>
      <c r="UCV7" s="69"/>
      <c r="UCW7" s="69"/>
      <c r="UCX7" s="69"/>
      <c r="UCY7" s="69"/>
      <c r="UCZ7" s="69"/>
      <c r="UDA7" s="69"/>
      <c r="UDB7" s="69"/>
      <c r="UDC7" s="69"/>
      <c r="UDD7" s="69"/>
      <c r="UDE7" s="69"/>
      <c r="UDF7" s="69"/>
      <c r="UDG7" s="69"/>
      <c r="UDH7" s="69"/>
      <c r="UDI7" s="69"/>
      <c r="UDJ7" s="69"/>
      <c r="UDK7" s="69"/>
      <c r="UDL7" s="69"/>
      <c r="UDM7" s="69"/>
      <c r="UDN7" s="69"/>
      <c r="UDO7" s="69"/>
      <c r="UDP7" s="69"/>
      <c r="UDQ7" s="69"/>
      <c r="UDR7" s="69"/>
      <c r="UDS7" s="69"/>
      <c r="UDT7" s="69"/>
      <c r="UDU7" s="69"/>
      <c r="UDV7" s="69"/>
      <c r="UDW7" s="69"/>
      <c r="UDX7" s="69"/>
      <c r="UDY7" s="69"/>
      <c r="UDZ7" s="69"/>
      <c r="UEA7" s="69"/>
      <c r="UEB7" s="69"/>
      <c r="UEC7" s="69"/>
      <c r="UED7" s="69"/>
      <c r="UEE7" s="69"/>
      <c r="UEF7" s="69"/>
      <c r="UEG7" s="69"/>
      <c r="UEH7" s="69"/>
      <c r="UEI7" s="69"/>
      <c r="UEJ7" s="69"/>
      <c r="UEK7" s="69"/>
      <c r="UEL7" s="69"/>
      <c r="UEM7" s="69"/>
      <c r="UEN7" s="69"/>
      <c r="UEO7" s="69"/>
      <c r="UEP7" s="69"/>
      <c r="UEQ7" s="69"/>
      <c r="UER7" s="69"/>
      <c r="UES7" s="69"/>
      <c r="UET7" s="69"/>
      <c r="UEU7" s="69"/>
      <c r="UEV7" s="69"/>
      <c r="UEW7" s="69"/>
      <c r="UEX7" s="69"/>
      <c r="UEY7" s="69"/>
      <c r="UEZ7" s="69"/>
      <c r="UFA7" s="69"/>
      <c r="UFB7" s="69"/>
      <c r="UFC7" s="69"/>
      <c r="UFD7" s="69"/>
      <c r="UFE7" s="69"/>
      <c r="UFF7" s="69"/>
      <c r="UFG7" s="69"/>
      <c r="UFH7" s="69"/>
      <c r="UFI7" s="69"/>
      <c r="UFJ7" s="69"/>
      <c r="UFK7" s="69"/>
      <c r="UFL7" s="69"/>
      <c r="UFM7" s="69"/>
      <c r="UFN7" s="69"/>
      <c r="UFO7" s="69"/>
      <c r="UFP7" s="69"/>
      <c r="UFQ7" s="69"/>
      <c r="UFR7" s="69"/>
      <c r="UFS7" s="69"/>
      <c r="UFT7" s="69"/>
      <c r="UFU7" s="69"/>
      <c r="UFV7" s="69"/>
      <c r="UFW7" s="69"/>
      <c r="UFX7" s="69"/>
      <c r="UFY7" s="69"/>
      <c r="UFZ7" s="69"/>
      <c r="UGA7" s="69"/>
      <c r="UGB7" s="69"/>
      <c r="UGC7" s="69"/>
      <c r="UGD7" s="69"/>
      <c r="UGE7" s="69"/>
      <c r="UGF7" s="69"/>
      <c r="UGG7" s="69"/>
      <c r="UGH7" s="69"/>
      <c r="UGI7" s="69"/>
      <c r="UGJ7" s="69"/>
      <c r="UGK7" s="69"/>
      <c r="UGL7" s="69"/>
      <c r="UGM7" s="69"/>
      <c r="UGN7" s="69"/>
      <c r="UGO7" s="69"/>
      <c r="UGP7" s="69"/>
      <c r="UGQ7" s="69"/>
      <c r="UGR7" s="69"/>
      <c r="UGS7" s="69"/>
      <c r="UGT7" s="69"/>
      <c r="UGU7" s="69"/>
      <c r="UGV7" s="69"/>
      <c r="UGW7" s="69"/>
      <c r="UGX7" s="69"/>
      <c r="UGY7" s="69"/>
      <c r="UGZ7" s="69"/>
      <c r="UHA7" s="69"/>
      <c r="UHB7" s="69"/>
      <c r="UHC7" s="69"/>
      <c r="UHD7" s="69"/>
      <c r="UHE7" s="69"/>
      <c r="UHF7" s="69"/>
      <c r="UHG7" s="69"/>
      <c r="UHH7" s="69"/>
      <c r="UHI7" s="69"/>
      <c r="UHJ7" s="69"/>
      <c r="UHK7" s="69"/>
      <c r="UHL7" s="69"/>
      <c r="UHM7" s="69"/>
      <c r="UHN7" s="69"/>
      <c r="UHO7" s="69"/>
      <c r="UHP7" s="69"/>
      <c r="UHQ7" s="69"/>
      <c r="UHR7" s="69"/>
      <c r="UHS7" s="69"/>
      <c r="UHT7" s="69"/>
      <c r="UHU7" s="69"/>
      <c r="UHV7" s="69"/>
      <c r="UHW7" s="69"/>
      <c r="UHX7" s="69"/>
      <c r="UHY7" s="69"/>
      <c r="UHZ7" s="69"/>
      <c r="UIA7" s="69"/>
      <c r="UIB7" s="69"/>
      <c r="UIC7" s="69"/>
      <c r="UID7" s="69"/>
      <c r="UIE7" s="69"/>
      <c r="UIF7" s="69"/>
      <c r="UIG7" s="69"/>
      <c r="UIH7" s="69"/>
      <c r="UII7" s="69"/>
      <c r="UIJ7" s="69"/>
      <c r="UIK7" s="69"/>
      <c r="UIL7" s="69"/>
      <c r="UIM7" s="69"/>
      <c r="UIN7" s="69"/>
      <c r="UIO7" s="69"/>
      <c r="UIP7" s="69"/>
      <c r="UIQ7" s="69"/>
      <c r="UIR7" s="69"/>
      <c r="UIS7" s="69"/>
      <c r="UIT7" s="69"/>
      <c r="UIU7" s="69"/>
      <c r="UIV7" s="69"/>
      <c r="UIW7" s="69"/>
      <c r="UIX7" s="69"/>
      <c r="UIY7" s="69"/>
      <c r="UIZ7" s="69"/>
      <c r="UJA7" s="69"/>
      <c r="UJB7" s="69"/>
      <c r="UJC7" s="69"/>
      <c r="UJD7" s="69"/>
      <c r="UJE7" s="69"/>
      <c r="UJF7" s="69"/>
      <c r="UJG7" s="69"/>
      <c r="UJH7" s="69"/>
      <c r="UJI7" s="69"/>
      <c r="UJJ7" s="69"/>
      <c r="UJK7" s="69"/>
      <c r="UJL7" s="69"/>
      <c r="UJM7" s="69"/>
      <c r="UJN7" s="69"/>
      <c r="UJO7" s="69"/>
      <c r="UJP7" s="69"/>
      <c r="UJQ7" s="69"/>
      <c r="UJR7" s="69"/>
      <c r="UJS7" s="69"/>
      <c r="UJT7" s="69"/>
      <c r="UJU7" s="69"/>
      <c r="UJV7" s="69"/>
      <c r="UJW7" s="69"/>
      <c r="UJX7" s="69"/>
      <c r="UJY7" s="69"/>
      <c r="UJZ7" s="69"/>
      <c r="UKA7" s="69"/>
      <c r="UKB7" s="69"/>
      <c r="UKC7" s="69"/>
      <c r="UKD7" s="69"/>
      <c r="UKE7" s="69"/>
      <c r="UKF7" s="69"/>
      <c r="UKG7" s="69"/>
      <c r="UKH7" s="69"/>
      <c r="UKI7" s="69"/>
      <c r="UKJ7" s="69"/>
      <c r="UKK7" s="69"/>
      <c r="UKL7" s="69"/>
      <c r="UKM7" s="69"/>
      <c r="UKN7" s="69"/>
      <c r="UKO7" s="69"/>
      <c r="UKP7" s="69"/>
      <c r="UKQ7" s="69"/>
      <c r="UKR7" s="69"/>
      <c r="UKS7" s="69"/>
      <c r="UKT7" s="69"/>
      <c r="UKU7" s="69"/>
      <c r="UKV7" s="69"/>
      <c r="UKW7" s="69"/>
      <c r="UKX7" s="69"/>
      <c r="UKY7" s="69"/>
      <c r="UKZ7" s="69"/>
      <c r="ULA7" s="69"/>
      <c r="ULB7" s="69"/>
      <c r="ULC7" s="69"/>
      <c r="ULD7" s="69"/>
      <c r="ULE7" s="69"/>
      <c r="ULF7" s="69"/>
      <c r="ULG7" s="69"/>
      <c r="ULH7" s="69"/>
      <c r="ULI7" s="69"/>
      <c r="ULJ7" s="69"/>
      <c r="ULK7" s="69"/>
      <c r="ULL7" s="69"/>
      <c r="ULM7" s="69"/>
      <c r="ULN7" s="69"/>
      <c r="ULO7" s="69"/>
      <c r="ULP7" s="69"/>
      <c r="ULQ7" s="69"/>
      <c r="ULR7" s="69"/>
      <c r="ULS7" s="69"/>
      <c r="ULT7" s="69"/>
      <c r="ULU7" s="69"/>
      <c r="ULV7" s="69"/>
      <c r="ULW7" s="69"/>
      <c r="ULX7" s="69"/>
      <c r="ULY7" s="69"/>
      <c r="ULZ7" s="69"/>
      <c r="UMA7" s="69"/>
      <c r="UMB7" s="69"/>
      <c r="UMC7" s="69"/>
      <c r="UMD7" s="69"/>
      <c r="UME7" s="69"/>
      <c r="UMF7" s="69"/>
      <c r="UMG7" s="69"/>
      <c r="UMH7" s="69"/>
      <c r="UMI7" s="69"/>
      <c r="UMJ7" s="69"/>
      <c r="UMK7" s="69"/>
      <c r="UML7" s="69"/>
      <c r="UMM7" s="69"/>
      <c r="UMN7" s="69"/>
      <c r="UMO7" s="69"/>
      <c r="UMP7" s="69"/>
      <c r="UMQ7" s="69"/>
      <c r="UMR7" s="69"/>
      <c r="UMS7" s="69"/>
      <c r="UMT7" s="69"/>
      <c r="UMU7" s="69"/>
      <c r="UMV7" s="69"/>
      <c r="UMW7" s="69"/>
      <c r="UMX7" s="69"/>
      <c r="UMY7" s="69"/>
      <c r="UMZ7" s="69"/>
      <c r="UNA7" s="69"/>
      <c r="UNB7" s="69"/>
      <c r="UNC7" s="69"/>
      <c r="UND7" s="69"/>
      <c r="UNE7" s="69"/>
      <c r="UNF7" s="69"/>
      <c r="UNG7" s="69"/>
      <c r="UNH7" s="69"/>
      <c r="UNI7" s="69"/>
      <c r="UNJ7" s="69"/>
      <c r="UNK7" s="69"/>
      <c r="UNL7" s="69"/>
      <c r="UNM7" s="69"/>
      <c r="UNN7" s="69"/>
      <c r="UNO7" s="69"/>
      <c r="UNP7" s="69"/>
      <c r="UNQ7" s="69"/>
      <c r="UNR7" s="69"/>
      <c r="UNS7" s="69"/>
      <c r="UNT7" s="69"/>
      <c r="UNU7" s="69"/>
      <c r="UNV7" s="69"/>
      <c r="UNW7" s="69"/>
      <c r="UNX7" s="69"/>
      <c r="UNY7" s="69"/>
      <c r="UNZ7" s="69"/>
      <c r="UOA7" s="69"/>
      <c r="UOB7" s="69"/>
      <c r="UOC7" s="69"/>
      <c r="UOD7" s="69"/>
      <c r="UOE7" s="69"/>
      <c r="UOF7" s="69"/>
      <c r="UOG7" s="69"/>
      <c r="UOH7" s="69"/>
      <c r="UOI7" s="69"/>
      <c r="UOJ7" s="69"/>
      <c r="UOK7" s="69"/>
      <c r="UOL7" s="69"/>
      <c r="UOM7" s="69"/>
      <c r="UON7" s="69"/>
      <c r="UOO7" s="69"/>
      <c r="UOP7" s="69"/>
      <c r="UOQ7" s="69"/>
      <c r="UOR7" s="69"/>
      <c r="UOS7" s="69"/>
      <c r="UOT7" s="69"/>
      <c r="UOU7" s="69"/>
      <c r="UOV7" s="69"/>
      <c r="UOW7" s="69"/>
      <c r="UOX7" s="69"/>
      <c r="UOY7" s="69"/>
      <c r="UOZ7" s="69"/>
      <c r="UPA7" s="69"/>
      <c r="UPB7" s="69"/>
      <c r="UPC7" s="69"/>
      <c r="UPD7" s="69"/>
      <c r="UPE7" s="69"/>
      <c r="UPF7" s="69"/>
      <c r="UPG7" s="69"/>
      <c r="UPH7" s="69"/>
      <c r="UPI7" s="69"/>
      <c r="UPJ7" s="69"/>
      <c r="UPK7" s="69"/>
      <c r="UPL7" s="69"/>
      <c r="UPM7" s="69"/>
      <c r="UPN7" s="69"/>
      <c r="UPO7" s="69"/>
      <c r="UPP7" s="69"/>
      <c r="UPQ7" s="69"/>
      <c r="UPR7" s="69"/>
      <c r="UPS7" s="69"/>
      <c r="UPT7" s="69"/>
      <c r="UPU7" s="69"/>
      <c r="UPV7" s="69"/>
      <c r="UPW7" s="69"/>
      <c r="UPX7" s="69"/>
      <c r="UPY7" s="69"/>
      <c r="UPZ7" s="69"/>
      <c r="UQA7" s="69"/>
      <c r="UQB7" s="69"/>
      <c r="UQC7" s="69"/>
      <c r="UQD7" s="69"/>
      <c r="UQE7" s="69"/>
      <c r="UQF7" s="69"/>
      <c r="UQG7" s="69"/>
      <c r="UQH7" s="69"/>
      <c r="UQI7" s="69"/>
      <c r="UQJ7" s="69"/>
      <c r="UQK7" s="69"/>
      <c r="UQL7" s="69"/>
      <c r="UQM7" s="69"/>
      <c r="UQN7" s="69"/>
      <c r="UQO7" s="69"/>
      <c r="UQP7" s="69"/>
      <c r="UQQ7" s="69"/>
      <c r="UQR7" s="69"/>
      <c r="UQS7" s="69"/>
      <c r="UQT7" s="69"/>
      <c r="UQU7" s="69"/>
      <c r="UQV7" s="69"/>
      <c r="UQW7" s="69"/>
      <c r="UQX7" s="69"/>
      <c r="UQY7" s="69"/>
      <c r="UQZ7" s="69"/>
      <c r="URA7" s="69"/>
      <c r="URB7" s="69"/>
      <c r="URC7" s="69"/>
      <c r="URD7" s="69"/>
      <c r="URE7" s="69"/>
      <c r="URF7" s="69"/>
      <c r="URG7" s="69"/>
      <c r="URH7" s="69"/>
      <c r="URI7" s="69"/>
      <c r="URJ7" s="69"/>
      <c r="URK7" s="69"/>
      <c r="URL7" s="69"/>
      <c r="URM7" s="69"/>
      <c r="URN7" s="69"/>
      <c r="URO7" s="69"/>
      <c r="URP7" s="69"/>
      <c r="URQ7" s="69"/>
      <c r="URR7" s="69"/>
      <c r="URS7" s="69"/>
      <c r="URT7" s="69"/>
      <c r="URU7" s="69"/>
      <c r="URV7" s="69"/>
      <c r="URW7" s="69"/>
      <c r="URX7" s="69"/>
      <c r="URY7" s="69"/>
      <c r="URZ7" s="69"/>
      <c r="USA7" s="69"/>
      <c r="USB7" s="69"/>
      <c r="USC7" s="69"/>
      <c r="USD7" s="69"/>
      <c r="USE7" s="69"/>
      <c r="USF7" s="69"/>
      <c r="USG7" s="69"/>
      <c r="USH7" s="69"/>
      <c r="USI7" s="69"/>
      <c r="USJ7" s="69"/>
      <c r="USK7" s="69"/>
      <c r="USL7" s="69"/>
      <c r="USM7" s="69"/>
      <c r="USN7" s="69"/>
      <c r="USO7" s="69"/>
      <c r="USP7" s="69"/>
      <c r="USQ7" s="69"/>
      <c r="USR7" s="69"/>
      <c r="USS7" s="69"/>
      <c r="UST7" s="69"/>
      <c r="USU7" s="69"/>
      <c r="USV7" s="69"/>
      <c r="USW7" s="69"/>
      <c r="USX7" s="69"/>
      <c r="USY7" s="69"/>
      <c r="USZ7" s="69"/>
      <c r="UTA7" s="69"/>
      <c r="UTB7" s="69"/>
      <c r="UTC7" s="69"/>
      <c r="UTD7" s="69"/>
      <c r="UTE7" s="69"/>
      <c r="UTF7" s="69"/>
      <c r="UTG7" s="69"/>
      <c r="UTH7" s="69"/>
      <c r="UTI7" s="69"/>
      <c r="UTJ7" s="69"/>
      <c r="UTK7" s="69"/>
      <c r="UTL7" s="69"/>
      <c r="UTM7" s="69"/>
      <c r="UTN7" s="69"/>
      <c r="UTO7" s="69"/>
      <c r="UTP7" s="69"/>
      <c r="UTQ7" s="69"/>
      <c r="UTR7" s="69"/>
      <c r="UTS7" s="69"/>
      <c r="UTT7" s="69"/>
      <c r="UTU7" s="69"/>
      <c r="UTV7" s="69"/>
      <c r="UTW7" s="69"/>
      <c r="UTX7" s="69"/>
      <c r="UTY7" s="69"/>
      <c r="UTZ7" s="69"/>
      <c r="UUA7" s="69"/>
      <c r="UUB7" s="69"/>
      <c r="UUC7" s="69"/>
      <c r="UUD7" s="69"/>
      <c r="UUE7" s="69"/>
      <c r="UUF7" s="69"/>
      <c r="UUG7" s="69"/>
      <c r="UUH7" s="69"/>
      <c r="UUI7" s="69"/>
      <c r="UUJ7" s="69"/>
      <c r="UUK7" s="69"/>
      <c r="UUL7" s="69"/>
      <c r="UUM7" s="69"/>
      <c r="UUN7" s="69"/>
      <c r="UUO7" s="69"/>
      <c r="UUP7" s="69"/>
      <c r="UUQ7" s="69"/>
      <c r="UUR7" s="69"/>
      <c r="UUS7" s="69"/>
      <c r="UUT7" s="69"/>
      <c r="UUU7" s="69"/>
      <c r="UUV7" s="69"/>
      <c r="UUW7" s="69"/>
      <c r="UUX7" s="69"/>
      <c r="UUY7" s="69"/>
      <c r="UUZ7" s="69"/>
      <c r="UVA7" s="69"/>
      <c r="UVB7" s="69"/>
      <c r="UVC7" s="69"/>
      <c r="UVD7" s="69"/>
      <c r="UVE7" s="69"/>
      <c r="UVF7" s="69"/>
      <c r="UVG7" s="69"/>
      <c r="UVH7" s="69"/>
      <c r="UVI7" s="69"/>
      <c r="UVJ7" s="69"/>
      <c r="UVK7" s="69"/>
      <c r="UVL7" s="69"/>
      <c r="UVM7" s="69"/>
      <c r="UVN7" s="69"/>
      <c r="UVO7" s="69"/>
      <c r="UVP7" s="69"/>
      <c r="UVQ7" s="69"/>
      <c r="UVR7" s="69"/>
      <c r="UVS7" s="69"/>
      <c r="UVT7" s="69"/>
      <c r="UVU7" s="69"/>
      <c r="UVV7" s="69"/>
      <c r="UVW7" s="69"/>
      <c r="UVX7" s="69"/>
      <c r="UVY7" s="69"/>
      <c r="UVZ7" s="69"/>
      <c r="UWA7" s="69"/>
      <c r="UWB7" s="69"/>
      <c r="UWC7" s="69"/>
      <c r="UWD7" s="69"/>
      <c r="UWE7" s="69"/>
      <c r="UWF7" s="69"/>
      <c r="UWG7" s="69"/>
      <c r="UWH7" s="69"/>
      <c r="UWI7" s="69"/>
      <c r="UWJ7" s="69"/>
      <c r="UWK7" s="69"/>
      <c r="UWL7" s="69"/>
      <c r="UWM7" s="69"/>
      <c r="UWN7" s="69"/>
      <c r="UWO7" s="69"/>
      <c r="UWP7" s="69"/>
      <c r="UWQ7" s="69"/>
      <c r="UWR7" s="69"/>
      <c r="UWS7" s="69"/>
      <c r="UWT7" s="69"/>
      <c r="UWU7" s="69"/>
      <c r="UWV7" s="69"/>
      <c r="UWW7" s="69"/>
      <c r="UWX7" s="69"/>
      <c r="UWY7" s="69"/>
      <c r="UWZ7" s="69"/>
      <c r="UXA7" s="69"/>
      <c r="UXB7" s="69"/>
      <c r="UXC7" s="69"/>
      <c r="UXD7" s="69"/>
      <c r="UXE7" s="69"/>
      <c r="UXF7" s="69"/>
      <c r="UXG7" s="69"/>
      <c r="UXH7" s="69"/>
      <c r="UXI7" s="69"/>
      <c r="UXJ7" s="69"/>
      <c r="UXK7" s="69"/>
      <c r="UXL7" s="69"/>
      <c r="UXM7" s="69"/>
      <c r="UXN7" s="69"/>
      <c r="UXO7" s="69"/>
      <c r="UXP7" s="69"/>
      <c r="UXQ7" s="69"/>
      <c r="UXR7" s="69"/>
      <c r="UXS7" s="69"/>
      <c r="UXT7" s="69"/>
      <c r="UXU7" s="69"/>
      <c r="UXV7" s="69"/>
      <c r="UXW7" s="69"/>
      <c r="UXX7" s="69"/>
      <c r="UXY7" s="69"/>
      <c r="UXZ7" s="69"/>
      <c r="UYA7" s="69"/>
      <c r="UYB7" s="69"/>
      <c r="UYC7" s="69"/>
      <c r="UYD7" s="69"/>
      <c r="UYE7" s="69"/>
      <c r="UYF7" s="69"/>
      <c r="UYG7" s="69"/>
      <c r="UYH7" s="69"/>
      <c r="UYI7" s="69"/>
      <c r="UYJ7" s="69"/>
      <c r="UYK7" s="69"/>
      <c r="UYL7" s="69"/>
      <c r="UYM7" s="69"/>
      <c r="UYN7" s="69"/>
      <c r="UYO7" s="69"/>
      <c r="UYP7" s="69"/>
      <c r="UYQ7" s="69"/>
      <c r="UYR7" s="69"/>
      <c r="UYS7" s="69"/>
      <c r="UYT7" s="69"/>
      <c r="UYU7" s="69"/>
      <c r="UYV7" s="69"/>
      <c r="UYW7" s="69"/>
      <c r="UYX7" s="69"/>
      <c r="UYY7" s="69"/>
      <c r="UYZ7" s="69"/>
      <c r="UZA7" s="69"/>
      <c r="UZB7" s="69"/>
      <c r="UZC7" s="69"/>
      <c r="UZD7" s="69"/>
      <c r="UZE7" s="69"/>
      <c r="UZF7" s="69"/>
      <c r="UZG7" s="69"/>
      <c r="UZH7" s="69"/>
      <c r="UZI7" s="69"/>
      <c r="UZJ7" s="69"/>
      <c r="UZK7" s="69"/>
      <c r="UZL7" s="69"/>
      <c r="UZM7" s="69"/>
      <c r="UZN7" s="69"/>
      <c r="UZO7" s="69"/>
      <c r="UZP7" s="69"/>
      <c r="UZQ7" s="69"/>
      <c r="UZR7" s="69"/>
      <c r="UZS7" s="69"/>
      <c r="UZT7" s="69"/>
      <c r="UZU7" s="69"/>
      <c r="UZV7" s="69"/>
      <c r="UZW7" s="69"/>
      <c r="UZX7" s="69"/>
      <c r="UZY7" s="69"/>
      <c r="UZZ7" s="69"/>
      <c r="VAA7" s="69"/>
      <c r="VAB7" s="69"/>
      <c r="VAC7" s="69"/>
      <c r="VAD7" s="69"/>
      <c r="VAE7" s="69"/>
      <c r="VAF7" s="69"/>
      <c r="VAG7" s="69"/>
      <c r="VAH7" s="69"/>
      <c r="VAI7" s="69"/>
      <c r="VAJ7" s="69"/>
      <c r="VAK7" s="69"/>
      <c r="VAL7" s="69"/>
      <c r="VAM7" s="69"/>
      <c r="VAN7" s="69"/>
      <c r="VAO7" s="69"/>
      <c r="VAP7" s="69"/>
      <c r="VAQ7" s="69"/>
      <c r="VAR7" s="69"/>
      <c r="VAS7" s="69"/>
      <c r="VAT7" s="69"/>
      <c r="VAU7" s="69"/>
      <c r="VAV7" s="69"/>
      <c r="VAW7" s="69"/>
      <c r="VAX7" s="69"/>
      <c r="VAY7" s="69"/>
      <c r="VAZ7" s="69"/>
      <c r="VBA7" s="69"/>
      <c r="VBB7" s="69"/>
      <c r="VBC7" s="69"/>
      <c r="VBD7" s="69"/>
      <c r="VBE7" s="69"/>
      <c r="VBF7" s="69"/>
      <c r="VBG7" s="69"/>
      <c r="VBH7" s="69"/>
      <c r="VBI7" s="69"/>
      <c r="VBJ7" s="69"/>
      <c r="VBK7" s="69"/>
      <c r="VBL7" s="69"/>
      <c r="VBM7" s="69"/>
      <c r="VBN7" s="69"/>
      <c r="VBO7" s="69"/>
      <c r="VBP7" s="69"/>
      <c r="VBQ7" s="69"/>
      <c r="VBR7" s="69"/>
      <c r="VBS7" s="69"/>
      <c r="VBT7" s="69"/>
      <c r="VBU7" s="69"/>
      <c r="VBV7" s="69"/>
      <c r="VBW7" s="69"/>
      <c r="VBX7" s="69"/>
      <c r="VBY7" s="69"/>
      <c r="VBZ7" s="69"/>
      <c r="VCA7" s="69"/>
      <c r="VCB7" s="69"/>
      <c r="VCC7" s="69"/>
      <c r="VCD7" s="69"/>
      <c r="VCE7" s="69"/>
      <c r="VCF7" s="69"/>
      <c r="VCG7" s="69"/>
      <c r="VCH7" s="69"/>
      <c r="VCI7" s="69"/>
      <c r="VCJ7" s="69"/>
      <c r="VCK7" s="69"/>
      <c r="VCL7" s="69"/>
      <c r="VCM7" s="69"/>
      <c r="VCN7" s="69"/>
      <c r="VCO7" s="69"/>
      <c r="VCP7" s="69"/>
      <c r="VCQ7" s="69"/>
      <c r="VCR7" s="69"/>
      <c r="VCS7" s="69"/>
      <c r="VCT7" s="69"/>
      <c r="VCU7" s="69"/>
      <c r="VCV7" s="69"/>
      <c r="VCW7" s="69"/>
      <c r="VCX7" s="69"/>
      <c r="VCY7" s="69"/>
      <c r="VCZ7" s="69"/>
      <c r="VDA7" s="69"/>
      <c r="VDB7" s="69"/>
      <c r="VDC7" s="69"/>
      <c r="VDD7" s="69"/>
      <c r="VDE7" s="69"/>
      <c r="VDF7" s="69"/>
      <c r="VDG7" s="69"/>
      <c r="VDH7" s="69"/>
      <c r="VDI7" s="69"/>
      <c r="VDJ7" s="69"/>
      <c r="VDK7" s="69"/>
      <c r="VDL7" s="69"/>
      <c r="VDM7" s="69"/>
      <c r="VDN7" s="69"/>
      <c r="VDO7" s="69"/>
      <c r="VDP7" s="69"/>
      <c r="VDQ7" s="69"/>
      <c r="VDR7" s="69"/>
      <c r="VDS7" s="69"/>
      <c r="VDT7" s="69"/>
      <c r="VDU7" s="69"/>
      <c r="VDV7" s="69"/>
      <c r="VDW7" s="69"/>
      <c r="VDX7" s="69"/>
      <c r="VDY7" s="69"/>
      <c r="VDZ7" s="69"/>
      <c r="VEA7" s="69"/>
      <c r="VEB7" s="69"/>
      <c r="VEC7" s="69"/>
      <c r="VED7" s="69"/>
      <c r="VEE7" s="69"/>
      <c r="VEF7" s="69"/>
      <c r="VEG7" s="69"/>
      <c r="VEH7" s="69"/>
      <c r="VEI7" s="69"/>
      <c r="VEJ7" s="69"/>
      <c r="VEK7" s="69"/>
      <c r="VEL7" s="69"/>
      <c r="VEM7" s="69"/>
      <c r="VEN7" s="69"/>
      <c r="VEO7" s="69"/>
      <c r="VEP7" s="69"/>
      <c r="VEQ7" s="69"/>
      <c r="VER7" s="69"/>
      <c r="VES7" s="69"/>
      <c r="VET7" s="69"/>
      <c r="VEU7" s="69"/>
      <c r="VEV7" s="69"/>
      <c r="VEW7" s="69"/>
      <c r="VEX7" s="69"/>
      <c r="VEY7" s="69"/>
      <c r="VEZ7" s="69"/>
      <c r="VFA7" s="69"/>
      <c r="VFB7" s="69"/>
      <c r="VFC7" s="69"/>
      <c r="VFD7" s="69"/>
      <c r="VFE7" s="69"/>
      <c r="VFF7" s="69"/>
      <c r="VFG7" s="69"/>
      <c r="VFH7" s="69"/>
      <c r="VFI7" s="69"/>
      <c r="VFJ7" s="69"/>
      <c r="VFK7" s="69"/>
      <c r="VFL7" s="69"/>
      <c r="VFM7" s="69"/>
      <c r="VFN7" s="69"/>
      <c r="VFO7" s="69"/>
      <c r="VFP7" s="69"/>
      <c r="VFQ7" s="69"/>
      <c r="VFR7" s="69"/>
      <c r="VFS7" s="69"/>
      <c r="VFT7" s="69"/>
      <c r="VFU7" s="69"/>
      <c r="VFV7" s="69"/>
      <c r="VFW7" s="69"/>
      <c r="VFX7" s="69"/>
      <c r="VFY7" s="69"/>
      <c r="VFZ7" s="69"/>
      <c r="VGA7" s="69"/>
      <c r="VGB7" s="69"/>
      <c r="VGC7" s="69"/>
      <c r="VGD7" s="69"/>
      <c r="VGE7" s="69"/>
      <c r="VGF7" s="69"/>
      <c r="VGG7" s="69"/>
      <c r="VGH7" s="69"/>
      <c r="VGI7" s="69"/>
      <c r="VGJ7" s="69"/>
      <c r="VGK7" s="69"/>
      <c r="VGL7" s="69"/>
      <c r="VGM7" s="69"/>
      <c r="VGN7" s="69"/>
      <c r="VGO7" s="69"/>
      <c r="VGP7" s="69"/>
      <c r="VGQ7" s="69"/>
      <c r="VGR7" s="69"/>
      <c r="VGS7" s="69"/>
      <c r="VGT7" s="69"/>
      <c r="VGU7" s="69"/>
      <c r="VGV7" s="69"/>
      <c r="VGW7" s="69"/>
      <c r="VGX7" s="69"/>
      <c r="VGY7" s="69"/>
      <c r="VGZ7" s="69"/>
      <c r="VHA7" s="69"/>
      <c r="VHB7" s="69"/>
      <c r="VHC7" s="69"/>
      <c r="VHD7" s="69"/>
      <c r="VHE7" s="69"/>
      <c r="VHF7" s="69"/>
      <c r="VHG7" s="69"/>
      <c r="VHH7" s="69"/>
      <c r="VHI7" s="69"/>
      <c r="VHJ7" s="69"/>
      <c r="VHK7" s="69"/>
      <c r="VHL7" s="69"/>
      <c r="VHM7" s="69"/>
      <c r="VHN7" s="69"/>
      <c r="VHO7" s="69"/>
      <c r="VHP7" s="69"/>
      <c r="VHQ7" s="69"/>
      <c r="VHR7" s="69"/>
      <c r="VHS7" s="69"/>
      <c r="VHT7" s="69"/>
      <c r="VHU7" s="69"/>
      <c r="VHV7" s="69"/>
      <c r="VHW7" s="69"/>
      <c r="VHX7" s="69"/>
      <c r="VHY7" s="69"/>
      <c r="VHZ7" s="69"/>
      <c r="VIA7" s="69"/>
      <c r="VIB7" s="69"/>
      <c r="VIC7" s="69"/>
      <c r="VID7" s="69"/>
      <c r="VIE7" s="69"/>
      <c r="VIF7" s="69"/>
      <c r="VIG7" s="69"/>
      <c r="VIH7" s="69"/>
      <c r="VII7" s="69"/>
      <c r="VIJ7" s="69"/>
      <c r="VIK7" s="69"/>
      <c r="VIL7" s="69"/>
      <c r="VIM7" s="69"/>
      <c r="VIN7" s="69"/>
      <c r="VIO7" s="69"/>
      <c r="VIP7" s="69"/>
      <c r="VIQ7" s="69"/>
      <c r="VIR7" s="69"/>
      <c r="VIS7" s="69"/>
      <c r="VIT7" s="69"/>
      <c r="VIU7" s="69"/>
      <c r="VIV7" s="69"/>
      <c r="VIW7" s="69"/>
      <c r="VIX7" s="69"/>
      <c r="VIY7" s="69"/>
      <c r="VIZ7" s="69"/>
      <c r="VJA7" s="69"/>
      <c r="VJB7" s="69"/>
      <c r="VJC7" s="69"/>
      <c r="VJD7" s="69"/>
      <c r="VJE7" s="69"/>
      <c r="VJF7" s="69"/>
      <c r="VJG7" s="69"/>
      <c r="VJH7" s="69"/>
      <c r="VJI7" s="69"/>
      <c r="VJJ7" s="69"/>
      <c r="VJK7" s="69"/>
      <c r="VJL7" s="69"/>
      <c r="VJM7" s="69"/>
      <c r="VJN7" s="69"/>
      <c r="VJO7" s="69"/>
      <c r="VJP7" s="69"/>
      <c r="VJQ7" s="69"/>
      <c r="VJR7" s="69"/>
      <c r="VJS7" s="69"/>
      <c r="VJT7" s="69"/>
      <c r="VJU7" s="69"/>
      <c r="VJV7" s="69"/>
      <c r="VJW7" s="69"/>
      <c r="VJX7" s="69"/>
      <c r="VJY7" s="69"/>
      <c r="VJZ7" s="69"/>
      <c r="VKA7" s="69"/>
      <c r="VKB7" s="69"/>
      <c r="VKC7" s="69"/>
      <c r="VKD7" s="69"/>
      <c r="VKE7" s="69"/>
      <c r="VKF7" s="69"/>
      <c r="VKG7" s="69"/>
      <c r="VKH7" s="69"/>
      <c r="VKI7" s="69"/>
      <c r="VKJ7" s="69"/>
      <c r="VKK7" s="69"/>
      <c r="VKL7" s="69"/>
      <c r="VKM7" s="69"/>
      <c r="VKN7" s="69"/>
      <c r="VKO7" s="69"/>
      <c r="VKP7" s="69"/>
      <c r="VKQ7" s="69"/>
      <c r="VKR7" s="69"/>
      <c r="VKS7" s="69"/>
      <c r="VKT7" s="69"/>
      <c r="VKU7" s="69"/>
      <c r="VKV7" s="69"/>
      <c r="VKW7" s="69"/>
      <c r="VKX7" s="69"/>
      <c r="VKY7" s="69"/>
      <c r="VKZ7" s="69"/>
      <c r="VLA7" s="69"/>
      <c r="VLB7" s="69"/>
      <c r="VLC7" s="69"/>
      <c r="VLD7" s="69"/>
      <c r="VLE7" s="69"/>
      <c r="VLF7" s="69"/>
      <c r="VLG7" s="69"/>
      <c r="VLH7" s="69"/>
      <c r="VLI7" s="69"/>
      <c r="VLJ7" s="69"/>
      <c r="VLK7" s="69"/>
      <c r="VLL7" s="69"/>
      <c r="VLM7" s="69"/>
      <c r="VLN7" s="69"/>
      <c r="VLO7" s="69"/>
      <c r="VLP7" s="69"/>
      <c r="VLQ7" s="69"/>
      <c r="VLR7" s="69"/>
      <c r="VLS7" s="69"/>
      <c r="VLT7" s="69"/>
      <c r="VLU7" s="69"/>
      <c r="VLV7" s="69"/>
      <c r="VLW7" s="69"/>
      <c r="VLX7" s="69"/>
      <c r="VLY7" s="69"/>
      <c r="VLZ7" s="69"/>
      <c r="VMA7" s="69"/>
      <c r="VMB7" s="69"/>
      <c r="VMC7" s="69"/>
      <c r="VMD7" s="69"/>
      <c r="VME7" s="69"/>
      <c r="VMF7" s="69"/>
      <c r="VMG7" s="69"/>
      <c r="VMH7" s="69"/>
      <c r="VMI7" s="69"/>
      <c r="VMJ7" s="69"/>
      <c r="VMK7" s="69"/>
      <c r="VML7" s="69"/>
      <c r="VMM7" s="69"/>
      <c r="VMN7" s="69"/>
      <c r="VMO7" s="69"/>
      <c r="VMP7" s="69"/>
      <c r="VMQ7" s="69"/>
      <c r="VMR7" s="69"/>
      <c r="VMS7" s="69"/>
      <c r="VMT7" s="69"/>
      <c r="VMU7" s="69"/>
      <c r="VMV7" s="69"/>
      <c r="VMW7" s="69"/>
      <c r="VMX7" s="69"/>
      <c r="VMY7" s="69"/>
      <c r="VMZ7" s="69"/>
      <c r="VNA7" s="69"/>
      <c r="VNB7" s="69"/>
      <c r="VNC7" s="69"/>
      <c r="VND7" s="69"/>
      <c r="VNE7" s="69"/>
      <c r="VNF7" s="69"/>
      <c r="VNG7" s="69"/>
      <c r="VNH7" s="69"/>
      <c r="VNI7" s="69"/>
      <c r="VNJ7" s="69"/>
      <c r="VNK7" s="69"/>
      <c r="VNL7" s="69"/>
      <c r="VNM7" s="69"/>
      <c r="VNN7" s="69"/>
      <c r="VNO7" s="69"/>
      <c r="VNP7" s="69"/>
      <c r="VNQ7" s="69"/>
      <c r="VNR7" s="69"/>
      <c r="VNS7" s="69"/>
      <c r="VNT7" s="69"/>
      <c r="VNU7" s="69"/>
      <c r="VNV7" s="69"/>
      <c r="VNW7" s="69"/>
      <c r="VNX7" s="69"/>
      <c r="VNY7" s="69"/>
      <c r="VNZ7" s="69"/>
      <c r="VOA7" s="69"/>
      <c r="VOB7" s="69"/>
      <c r="VOC7" s="69"/>
      <c r="VOD7" s="69"/>
      <c r="VOE7" s="69"/>
      <c r="VOF7" s="69"/>
      <c r="VOG7" s="69"/>
      <c r="VOH7" s="69"/>
      <c r="VOI7" s="69"/>
      <c r="VOJ7" s="69"/>
      <c r="VOK7" s="69"/>
      <c r="VOL7" s="69"/>
      <c r="VOM7" s="69"/>
      <c r="VON7" s="69"/>
      <c r="VOO7" s="69"/>
      <c r="VOP7" s="69"/>
      <c r="VOQ7" s="69"/>
      <c r="VOR7" s="69"/>
      <c r="VOS7" s="69"/>
      <c r="VOT7" s="69"/>
      <c r="VOU7" s="69"/>
      <c r="VOV7" s="69"/>
      <c r="VOW7" s="69"/>
      <c r="VOX7" s="69"/>
      <c r="VOY7" s="69"/>
      <c r="VOZ7" s="69"/>
      <c r="VPA7" s="69"/>
      <c r="VPB7" s="69"/>
      <c r="VPC7" s="69"/>
      <c r="VPD7" s="69"/>
      <c r="VPE7" s="69"/>
      <c r="VPF7" s="69"/>
      <c r="VPG7" s="69"/>
      <c r="VPH7" s="69"/>
      <c r="VPI7" s="69"/>
      <c r="VPJ7" s="69"/>
      <c r="VPK7" s="69"/>
      <c r="VPL7" s="69"/>
      <c r="VPM7" s="69"/>
      <c r="VPN7" s="69"/>
      <c r="VPO7" s="69"/>
      <c r="VPP7" s="69"/>
      <c r="VPQ7" s="69"/>
      <c r="VPR7" s="69"/>
      <c r="VPS7" s="69"/>
      <c r="VPT7" s="69"/>
      <c r="VPU7" s="69"/>
      <c r="VPV7" s="69"/>
      <c r="VPW7" s="69"/>
      <c r="VPX7" s="69"/>
      <c r="VPY7" s="69"/>
      <c r="VPZ7" s="69"/>
      <c r="VQA7" s="69"/>
      <c r="VQB7" s="69"/>
      <c r="VQC7" s="69"/>
      <c r="VQD7" s="69"/>
      <c r="VQE7" s="69"/>
      <c r="VQF7" s="69"/>
      <c r="VQG7" s="69"/>
      <c r="VQH7" s="69"/>
      <c r="VQI7" s="69"/>
      <c r="VQJ7" s="69"/>
      <c r="VQK7" s="69"/>
      <c r="VQL7" s="69"/>
      <c r="VQM7" s="69"/>
      <c r="VQN7" s="69"/>
      <c r="VQO7" s="69"/>
      <c r="VQP7" s="69"/>
      <c r="VQQ7" s="69"/>
      <c r="VQR7" s="69"/>
      <c r="VQS7" s="69"/>
      <c r="VQT7" s="69"/>
      <c r="VQU7" s="69"/>
      <c r="VQV7" s="69"/>
      <c r="VQW7" s="69"/>
      <c r="VQX7" s="69"/>
      <c r="VQY7" s="69"/>
      <c r="VQZ7" s="69"/>
      <c r="VRA7" s="69"/>
      <c r="VRB7" s="69"/>
      <c r="VRC7" s="69"/>
      <c r="VRD7" s="69"/>
      <c r="VRE7" s="69"/>
      <c r="VRF7" s="69"/>
      <c r="VRG7" s="69"/>
      <c r="VRH7" s="69"/>
      <c r="VRI7" s="69"/>
      <c r="VRJ7" s="69"/>
      <c r="VRK7" s="69"/>
      <c r="VRL7" s="69"/>
      <c r="VRM7" s="69"/>
      <c r="VRN7" s="69"/>
      <c r="VRO7" s="69"/>
      <c r="VRP7" s="69"/>
      <c r="VRQ7" s="69"/>
      <c r="VRR7" s="69"/>
      <c r="VRS7" s="69"/>
      <c r="VRT7" s="69"/>
      <c r="VRU7" s="69"/>
      <c r="VRV7" s="69"/>
      <c r="VRW7" s="69"/>
      <c r="VRX7" s="69"/>
      <c r="VRY7" s="69"/>
      <c r="VRZ7" s="69"/>
      <c r="VSA7" s="69"/>
      <c r="VSB7" s="69"/>
      <c r="VSC7" s="69"/>
      <c r="VSD7" s="69"/>
      <c r="VSE7" s="69"/>
      <c r="VSF7" s="69"/>
      <c r="VSG7" s="69"/>
      <c r="VSH7" s="69"/>
      <c r="VSI7" s="69"/>
      <c r="VSJ7" s="69"/>
      <c r="VSK7" s="69"/>
      <c r="VSL7" s="69"/>
      <c r="VSM7" s="69"/>
      <c r="VSN7" s="69"/>
      <c r="VSO7" s="69"/>
      <c r="VSP7" s="69"/>
      <c r="VSQ7" s="69"/>
      <c r="VSR7" s="69"/>
      <c r="VSS7" s="69"/>
      <c r="VST7" s="69"/>
      <c r="VSU7" s="69"/>
      <c r="VSV7" s="69"/>
      <c r="VSW7" s="69"/>
      <c r="VSX7" s="69"/>
      <c r="VSY7" s="69"/>
      <c r="VSZ7" s="69"/>
      <c r="VTA7" s="69"/>
      <c r="VTB7" s="69"/>
      <c r="VTC7" s="69"/>
      <c r="VTD7" s="69"/>
      <c r="VTE7" s="69"/>
      <c r="VTF7" s="69"/>
      <c r="VTG7" s="69"/>
      <c r="VTH7" s="69"/>
      <c r="VTI7" s="69"/>
      <c r="VTJ7" s="69"/>
      <c r="VTK7" s="69"/>
      <c r="VTL7" s="69"/>
      <c r="VTM7" s="69"/>
      <c r="VTN7" s="69"/>
      <c r="VTO7" s="69"/>
      <c r="VTP7" s="69"/>
      <c r="VTQ7" s="69"/>
      <c r="VTR7" s="69"/>
      <c r="VTS7" s="69"/>
      <c r="VTT7" s="69"/>
      <c r="VTU7" s="69"/>
      <c r="VTV7" s="69"/>
      <c r="VTW7" s="69"/>
      <c r="VTX7" s="69"/>
      <c r="VTY7" s="69"/>
      <c r="VTZ7" s="69"/>
      <c r="VUA7" s="69"/>
      <c r="VUB7" s="69"/>
      <c r="VUC7" s="69"/>
      <c r="VUD7" s="69"/>
      <c r="VUE7" s="69"/>
      <c r="VUF7" s="69"/>
      <c r="VUG7" s="69"/>
      <c r="VUH7" s="69"/>
      <c r="VUI7" s="69"/>
      <c r="VUJ7" s="69"/>
      <c r="VUK7" s="69"/>
      <c r="VUL7" s="69"/>
      <c r="VUM7" s="69"/>
      <c r="VUN7" s="69"/>
      <c r="VUO7" s="69"/>
      <c r="VUP7" s="69"/>
      <c r="VUQ7" s="69"/>
      <c r="VUR7" s="69"/>
      <c r="VUS7" s="69"/>
      <c r="VUT7" s="69"/>
      <c r="VUU7" s="69"/>
      <c r="VUV7" s="69"/>
      <c r="VUW7" s="69"/>
      <c r="VUX7" s="69"/>
      <c r="VUY7" s="69"/>
      <c r="VUZ7" s="69"/>
      <c r="VVA7" s="69"/>
      <c r="VVB7" s="69"/>
      <c r="VVC7" s="69"/>
      <c r="VVD7" s="69"/>
      <c r="VVE7" s="69"/>
      <c r="VVF7" s="69"/>
      <c r="VVG7" s="69"/>
      <c r="VVH7" s="69"/>
      <c r="VVI7" s="69"/>
      <c r="VVJ7" s="69"/>
      <c r="VVK7" s="69"/>
      <c r="VVL7" s="69"/>
      <c r="VVM7" s="69"/>
      <c r="VVN7" s="69"/>
      <c r="VVO7" s="69"/>
      <c r="VVP7" s="69"/>
      <c r="VVQ7" s="69"/>
      <c r="VVR7" s="69"/>
      <c r="VVS7" s="69"/>
      <c r="VVT7" s="69"/>
      <c r="VVU7" s="69"/>
      <c r="VVV7" s="69"/>
      <c r="VVW7" s="69"/>
      <c r="VVX7" s="69"/>
      <c r="VVY7" s="69"/>
      <c r="VVZ7" s="69"/>
      <c r="VWA7" s="69"/>
      <c r="VWB7" s="69"/>
      <c r="VWC7" s="69"/>
      <c r="VWD7" s="69"/>
      <c r="VWE7" s="69"/>
      <c r="VWF7" s="69"/>
      <c r="VWG7" s="69"/>
      <c r="VWH7" s="69"/>
      <c r="VWI7" s="69"/>
      <c r="VWJ7" s="69"/>
      <c r="VWK7" s="69"/>
      <c r="VWL7" s="69"/>
      <c r="VWM7" s="69"/>
      <c r="VWN7" s="69"/>
      <c r="VWO7" s="69"/>
      <c r="VWP7" s="69"/>
      <c r="VWQ7" s="69"/>
      <c r="VWR7" s="69"/>
      <c r="VWS7" s="69"/>
      <c r="VWT7" s="69"/>
      <c r="VWU7" s="69"/>
      <c r="VWV7" s="69"/>
      <c r="VWW7" s="69"/>
      <c r="VWX7" s="69"/>
      <c r="VWY7" s="69"/>
      <c r="VWZ7" s="69"/>
      <c r="VXA7" s="69"/>
      <c r="VXB7" s="69"/>
      <c r="VXC7" s="69"/>
      <c r="VXD7" s="69"/>
      <c r="VXE7" s="69"/>
      <c r="VXF7" s="69"/>
      <c r="VXG7" s="69"/>
      <c r="VXH7" s="69"/>
      <c r="VXI7" s="69"/>
      <c r="VXJ7" s="69"/>
      <c r="VXK7" s="69"/>
      <c r="VXL7" s="69"/>
      <c r="VXM7" s="69"/>
      <c r="VXN7" s="69"/>
      <c r="VXO7" s="69"/>
      <c r="VXP7" s="69"/>
      <c r="VXQ7" s="69"/>
      <c r="VXR7" s="69"/>
      <c r="VXS7" s="69"/>
      <c r="VXT7" s="69"/>
      <c r="VXU7" s="69"/>
      <c r="VXV7" s="69"/>
      <c r="VXW7" s="69"/>
      <c r="VXX7" s="69"/>
      <c r="VXY7" s="69"/>
      <c r="VXZ7" s="69"/>
      <c r="VYA7" s="69"/>
      <c r="VYB7" s="69"/>
      <c r="VYC7" s="69"/>
      <c r="VYD7" s="69"/>
      <c r="VYE7" s="69"/>
      <c r="VYF7" s="69"/>
      <c r="VYG7" s="69"/>
      <c r="VYH7" s="69"/>
      <c r="VYI7" s="69"/>
      <c r="VYJ7" s="69"/>
      <c r="VYK7" s="69"/>
      <c r="VYL7" s="69"/>
      <c r="VYM7" s="69"/>
      <c r="VYN7" s="69"/>
      <c r="VYO7" s="69"/>
      <c r="VYP7" s="69"/>
      <c r="VYQ7" s="69"/>
      <c r="VYR7" s="69"/>
      <c r="VYS7" s="69"/>
      <c r="VYT7" s="69"/>
      <c r="VYU7" s="69"/>
      <c r="VYV7" s="69"/>
      <c r="VYW7" s="69"/>
      <c r="VYX7" s="69"/>
      <c r="VYY7" s="69"/>
      <c r="VYZ7" s="69"/>
      <c r="VZA7" s="69"/>
      <c r="VZB7" s="69"/>
      <c r="VZC7" s="69"/>
      <c r="VZD7" s="69"/>
      <c r="VZE7" s="69"/>
      <c r="VZF7" s="69"/>
      <c r="VZG7" s="69"/>
      <c r="VZH7" s="69"/>
      <c r="VZI7" s="69"/>
      <c r="VZJ7" s="69"/>
      <c r="VZK7" s="69"/>
      <c r="VZL7" s="69"/>
      <c r="VZM7" s="69"/>
      <c r="VZN7" s="69"/>
      <c r="VZO7" s="69"/>
      <c r="VZP7" s="69"/>
      <c r="VZQ7" s="69"/>
      <c r="VZR7" s="69"/>
      <c r="VZS7" s="69"/>
      <c r="VZT7" s="69"/>
      <c r="VZU7" s="69"/>
      <c r="VZV7" s="69"/>
      <c r="VZW7" s="69"/>
      <c r="VZX7" s="69"/>
      <c r="VZY7" s="69"/>
      <c r="VZZ7" s="69"/>
      <c r="WAA7" s="69"/>
      <c r="WAB7" s="69"/>
      <c r="WAC7" s="69"/>
      <c r="WAD7" s="69"/>
      <c r="WAE7" s="69"/>
      <c r="WAF7" s="69"/>
      <c r="WAG7" s="69"/>
      <c r="WAH7" s="69"/>
      <c r="WAI7" s="69"/>
      <c r="WAJ7" s="69"/>
      <c r="WAK7" s="69"/>
      <c r="WAL7" s="69"/>
      <c r="WAM7" s="69"/>
      <c r="WAN7" s="69"/>
      <c r="WAO7" s="69"/>
      <c r="WAP7" s="69"/>
      <c r="WAQ7" s="69"/>
      <c r="WAR7" s="69"/>
      <c r="WAS7" s="69"/>
      <c r="WAT7" s="69"/>
      <c r="WAU7" s="69"/>
      <c r="WAV7" s="69"/>
      <c r="WAW7" s="69"/>
      <c r="WAX7" s="69"/>
      <c r="WAY7" s="69"/>
      <c r="WAZ7" s="69"/>
      <c r="WBA7" s="69"/>
      <c r="WBB7" s="69"/>
      <c r="WBC7" s="69"/>
      <c r="WBD7" s="69"/>
      <c r="WBE7" s="69"/>
      <c r="WBF7" s="69"/>
      <c r="WBG7" s="69"/>
      <c r="WBH7" s="69"/>
      <c r="WBI7" s="69"/>
      <c r="WBJ7" s="69"/>
      <c r="WBK7" s="69"/>
      <c r="WBL7" s="69"/>
      <c r="WBM7" s="69"/>
      <c r="WBN7" s="69"/>
      <c r="WBO7" s="69"/>
      <c r="WBP7" s="69"/>
      <c r="WBQ7" s="69"/>
      <c r="WBR7" s="69"/>
      <c r="WBS7" s="69"/>
      <c r="WBT7" s="69"/>
      <c r="WBU7" s="69"/>
      <c r="WBV7" s="69"/>
      <c r="WBW7" s="69"/>
      <c r="WBX7" s="69"/>
      <c r="WBY7" s="69"/>
      <c r="WBZ7" s="69"/>
      <c r="WCA7" s="69"/>
      <c r="WCB7" s="69"/>
      <c r="WCC7" s="69"/>
      <c r="WCD7" s="69"/>
      <c r="WCE7" s="69"/>
      <c r="WCF7" s="69"/>
      <c r="WCG7" s="69"/>
      <c r="WCH7" s="69"/>
      <c r="WCI7" s="69"/>
      <c r="WCJ7" s="69"/>
      <c r="WCK7" s="69"/>
      <c r="WCL7" s="69"/>
      <c r="WCM7" s="69"/>
      <c r="WCN7" s="69"/>
      <c r="WCO7" s="69"/>
      <c r="WCP7" s="69"/>
      <c r="WCQ7" s="69"/>
      <c r="WCR7" s="69"/>
      <c r="WCS7" s="69"/>
      <c r="WCT7" s="69"/>
      <c r="WCU7" s="69"/>
      <c r="WCV7" s="69"/>
      <c r="WCW7" s="69"/>
      <c r="WCX7" s="69"/>
      <c r="WCY7" s="69"/>
      <c r="WCZ7" s="69"/>
      <c r="WDA7" s="69"/>
      <c r="WDB7" s="69"/>
      <c r="WDC7" s="69"/>
      <c r="WDD7" s="69"/>
      <c r="WDE7" s="69"/>
      <c r="WDF7" s="69"/>
      <c r="WDG7" s="69"/>
      <c r="WDH7" s="69"/>
      <c r="WDI7" s="69"/>
      <c r="WDJ7" s="69"/>
      <c r="WDK7" s="69"/>
      <c r="WDL7" s="69"/>
      <c r="WDM7" s="69"/>
      <c r="WDN7" s="69"/>
      <c r="WDO7" s="69"/>
      <c r="WDP7" s="69"/>
      <c r="WDQ7" s="69"/>
      <c r="WDR7" s="69"/>
      <c r="WDS7" s="69"/>
      <c r="WDT7" s="69"/>
      <c r="WDU7" s="69"/>
      <c r="WDV7" s="69"/>
      <c r="WDW7" s="69"/>
      <c r="WDX7" s="69"/>
      <c r="WDY7" s="69"/>
      <c r="WDZ7" s="69"/>
      <c r="WEA7" s="69"/>
      <c r="WEB7" s="69"/>
      <c r="WEC7" s="69"/>
      <c r="WED7" s="69"/>
      <c r="WEE7" s="69"/>
      <c r="WEF7" s="69"/>
      <c r="WEG7" s="69"/>
      <c r="WEH7" s="69"/>
      <c r="WEI7" s="69"/>
      <c r="WEJ7" s="69"/>
      <c r="WEK7" s="69"/>
      <c r="WEL7" s="69"/>
      <c r="WEM7" s="69"/>
      <c r="WEN7" s="69"/>
      <c r="WEO7" s="69"/>
      <c r="WEP7" s="69"/>
      <c r="WEQ7" s="69"/>
      <c r="WER7" s="69"/>
      <c r="WES7" s="69"/>
      <c r="WET7" s="69"/>
      <c r="WEU7" s="69"/>
      <c r="WEV7" s="69"/>
      <c r="WEW7" s="69"/>
      <c r="WEX7" s="69"/>
      <c r="WEY7" s="69"/>
      <c r="WEZ7" s="69"/>
      <c r="WFA7" s="69"/>
      <c r="WFB7" s="69"/>
      <c r="WFC7" s="69"/>
      <c r="WFD7" s="69"/>
      <c r="WFE7" s="69"/>
      <c r="WFF7" s="69"/>
      <c r="WFG7" s="69"/>
      <c r="WFH7" s="69"/>
      <c r="WFI7" s="69"/>
      <c r="WFJ7" s="69"/>
      <c r="WFK7" s="69"/>
      <c r="WFL7" s="69"/>
      <c r="WFM7" s="69"/>
      <c r="WFN7" s="69"/>
      <c r="WFO7" s="69"/>
      <c r="WFP7" s="69"/>
      <c r="WFQ7" s="69"/>
      <c r="WFR7" s="69"/>
      <c r="WFS7" s="69"/>
      <c r="WFT7" s="69"/>
      <c r="WFU7" s="69"/>
      <c r="WFV7" s="69"/>
      <c r="WFW7" s="69"/>
      <c r="WFX7" s="69"/>
      <c r="WFY7" s="69"/>
      <c r="WFZ7" s="69"/>
      <c r="WGA7" s="69"/>
      <c r="WGB7" s="69"/>
      <c r="WGC7" s="69"/>
      <c r="WGD7" s="69"/>
      <c r="WGE7" s="69"/>
      <c r="WGF7" s="69"/>
      <c r="WGG7" s="69"/>
      <c r="WGH7" s="69"/>
      <c r="WGI7" s="69"/>
      <c r="WGJ7" s="69"/>
      <c r="WGK7" s="69"/>
      <c r="WGL7" s="69"/>
      <c r="WGM7" s="69"/>
      <c r="WGN7" s="69"/>
      <c r="WGO7" s="69"/>
      <c r="WGP7" s="69"/>
      <c r="WGQ7" s="69"/>
      <c r="WGR7" s="69"/>
      <c r="WGS7" s="69"/>
      <c r="WGT7" s="69"/>
      <c r="WGU7" s="69"/>
      <c r="WGV7" s="69"/>
      <c r="WGW7" s="69"/>
      <c r="WGX7" s="69"/>
      <c r="WGY7" s="69"/>
      <c r="WGZ7" s="69"/>
      <c r="WHA7" s="69"/>
      <c r="WHB7" s="69"/>
      <c r="WHC7" s="69"/>
      <c r="WHD7" s="69"/>
      <c r="WHE7" s="69"/>
      <c r="WHF7" s="69"/>
      <c r="WHG7" s="69"/>
      <c r="WHH7" s="69"/>
      <c r="WHI7" s="69"/>
      <c r="WHJ7" s="69"/>
      <c r="WHK7" s="69"/>
      <c r="WHL7" s="69"/>
      <c r="WHM7" s="69"/>
      <c r="WHN7" s="69"/>
      <c r="WHO7" s="69"/>
      <c r="WHP7" s="69"/>
      <c r="WHQ7" s="69"/>
      <c r="WHR7" s="69"/>
      <c r="WHS7" s="69"/>
      <c r="WHT7" s="69"/>
      <c r="WHU7" s="69"/>
      <c r="WHV7" s="69"/>
      <c r="WHW7" s="69"/>
      <c r="WHX7" s="69"/>
      <c r="WHY7" s="69"/>
      <c r="WHZ7" s="69"/>
      <c r="WIA7" s="69"/>
      <c r="WIB7" s="69"/>
      <c r="WIC7" s="69"/>
      <c r="WID7" s="69"/>
      <c r="WIE7" s="69"/>
      <c r="WIF7" s="69"/>
      <c r="WIG7" s="69"/>
      <c r="WIH7" s="69"/>
      <c r="WII7" s="69"/>
      <c r="WIJ7" s="69"/>
      <c r="WIK7" s="69"/>
      <c r="WIL7" s="69"/>
      <c r="WIM7" s="69"/>
      <c r="WIN7" s="69"/>
      <c r="WIO7" s="69"/>
      <c r="WIP7" s="69"/>
      <c r="WIQ7" s="69"/>
      <c r="WIR7" s="69"/>
      <c r="WIS7" s="69"/>
      <c r="WIT7" s="69"/>
      <c r="WIU7" s="69"/>
      <c r="WIV7" s="69"/>
      <c r="WIW7" s="69"/>
      <c r="WIX7" s="69"/>
      <c r="WIY7" s="69"/>
      <c r="WIZ7" s="69"/>
      <c r="WJA7" s="69"/>
      <c r="WJB7" s="69"/>
      <c r="WJC7" s="69"/>
      <c r="WJD7" s="69"/>
      <c r="WJE7" s="69"/>
      <c r="WJF7" s="69"/>
      <c r="WJG7" s="69"/>
      <c r="WJH7" s="69"/>
      <c r="WJI7" s="69"/>
      <c r="WJJ7" s="69"/>
      <c r="WJK7" s="69"/>
      <c r="WJL7" s="69"/>
      <c r="WJM7" s="69"/>
      <c r="WJN7" s="69"/>
      <c r="WJO7" s="69"/>
      <c r="WJP7" s="69"/>
      <c r="WJQ7" s="69"/>
      <c r="WJR7" s="69"/>
      <c r="WJS7" s="69"/>
      <c r="WJT7" s="69"/>
      <c r="WJU7" s="69"/>
      <c r="WJV7" s="69"/>
      <c r="WJW7" s="69"/>
      <c r="WJX7" s="69"/>
      <c r="WJY7" s="69"/>
      <c r="WJZ7" s="69"/>
      <c r="WKA7" s="69"/>
      <c r="WKB7" s="69"/>
      <c r="WKC7" s="69"/>
      <c r="WKD7" s="69"/>
      <c r="WKE7" s="69"/>
      <c r="WKF7" s="69"/>
      <c r="WKG7" s="69"/>
      <c r="WKH7" s="69"/>
      <c r="WKI7" s="69"/>
      <c r="WKJ7" s="69"/>
      <c r="WKK7" s="69"/>
      <c r="WKL7" s="69"/>
      <c r="WKM7" s="69"/>
      <c r="WKN7" s="69"/>
      <c r="WKO7" s="69"/>
      <c r="WKP7" s="69"/>
      <c r="WKQ7" s="69"/>
      <c r="WKR7" s="69"/>
      <c r="WKS7" s="69"/>
      <c r="WKT7" s="69"/>
      <c r="WKU7" s="69"/>
      <c r="WKV7" s="69"/>
      <c r="WKW7" s="69"/>
      <c r="WKX7" s="69"/>
      <c r="WKY7" s="69"/>
      <c r="WKZ7" s="69"/>
      <c r="WLA7" s="69"/>
      <c r="WLB7" s="69"/>
      <c r="WLC7" s="69"/>
      <c r="WLD7" s="69"/>
      <c r="WLE7" s="69"/>
      <c r="WLF7" s="69"/>
      <c r="WLG7" s="69"/>
      <c r="WLH7" s="69"/>
      <c r="WLI7" s="69"/>
      <c r="WLJ7" s="69"/>
      <c r="WLK7" s="69"/>
      <c r="WLL7" s="69"/>
      <c r="WLM7" s="69"/>
      <c r="WLN7" s="69"/>
      <c r="WLO7" s="69"/>
      <c r="WLP7" s="69"/>
      <c r="WLQ7" s="69"/>
      <c r="WLR7" s="69"/>
      <c r="WLS7" s="69"/>
      <c r="WLT7" s="69"/>
      <c r="WLU7" s="69"/>
      <c r="WLV7" s="69"/>
      <c r="WLW7" s="69"/>
      <c r="WLX7" s="69"/>
      <c r="WLY7" s="69"/>
      <c r="WLZ7" s="69"/>
      <c r="WMA7" s="69"/>
      <c r="WMB7" s="69"/>
      <c r="WMC7" s="69"/>
      <c r="WMD7" s="69"/>
      <c r="WME7" s="69"/>
      <c r="WMF7" s="69"/>
      <c r="WMG7" s="69"/>
      <c r="WMH7" s="69"/>
      <c r="WMI7" s="69"/>
      <c r="WMJ7" s="69"/>
      <c r="WMK7" s="69"/>
      <c r="WML7" s="69"/>
      <c r="WMM7" s="69"/>
      <c r="WMN7" s="69"/>
      <c r="WMO7" s="69"/>
      <c r="WMP7" s="69"/>
      <c r="WMQ7" s="69"/>
      <c r="WMR7" s="69"/>
      <c r="WMS7" s="69"/>
      <c r="WMT7" s="69"/>
      <c r="WMU7" s="69"/>
      <c r="WMV7" s="69"/>
      <c r="WMW7" s="69"/>
      <c r="WMX7" s="69"/>
      <c r="WMY7" s="69"/>
      <c r="WMZ7" s="69"/>
      <c r="WNA7" s="69"/>
      <c r="WNB7" s="69"/>
      <c r="WNC7" s="69"/>
      <c r="WND7" s="69"/>
      <c r="WNE7" s="69"/>
      <c r="WNF7" s="69"/>
      <c r="WNG7" s="69"/>
      <c r="WNH7" s="69"/>
      <c r="WNI7" s="69"/>
      <c r="WNJ7" s="69"/>
      <c r="WNK7" s="69"/>
      <c r="WNL7" s="69"/>
      <c r="WNM7" s="69"/>
      <c r="WNN7" s="69"/>
      <c r="WNO7" s="69"/>
      <c r="WNP7" s="69"/>
      <c r="WNQ7" s="69"/>
      <c r="WNR7" s="69"/>
      <c r="WNS7" s="69"/>
      <c r="WNT7" s="69"/>
      <c r="WNU7" s="69"/>
      <c r="WNV7" s="69"/>
      <c r="WNW7" s="69"/>
      <c r="WNX7" s="69"/>
      <c r="WNY7" s="69"/>
      <c r="WNZ7" s="69"/>
      <c r="WOA7" s="69"/>
      <c r="WOB7" s="69"/>
      <c r="WOC7" s="69"/>
      <c r="WOD7" s="69"/>
      <c r="WOE7" s="69"/>
      <c r="WOF7" s="69"/>
      <c r="WOG7" s="69"/>
      <c r="WOH7" s="69"/>
      <c r="WOI7" s="69"/>
      <c r="WOJ7" s="69"/>
      <c r="WOK7" s="69"/>
      <c r="WOL7" s="69"/>
      <c r="WOM7" s="69"/>
      <c r="WON7" s="69"/>
      <c r="WOO7" s="69"/>
      <c r="WOP7" s="69"/>
      <c r="WOQ7" s="69"/>
      <c r="WOR7" s="69"/>
      <c r="WOS7" s="69"/>
      <c r="WOT7" s="69"/>
      <c r="WOU7" s="69"/>
      <c r="WOV7" s="69"/>
      <c r="WOW7" s="69"/>
      <c r="WOX7" s="69"/>
      <c r="WOY7" s="69"/>
      <c r="WOZ7" s="69"/>
      <c r="WPA7" s="69"/>
      <c r="WPB7" s="69"/>
      <c r="WPC7" s="69"/>
      <c r="WPD7" s="69"/>
      <c r="WPE7" s="69"/>
      <c r="WPF7" s="69"/>
      <c r="WPG7" s="69"/>
      <c r="WPH7" s="69"/>
      <c r="WPI7" s="69"/>
      <c r="WPJ7" s="69"/>
      <c r="WPK7" s="69"/>
      <c r="WPL7" s="69"/>
      <c r="WPM7" s="69"/>
      <c r="WPN7" s="69"/>
      <c r="WPO7" s="69"/>
      <c r="WPP7" s="69"/>
      <c r="WPQ7" s="69"/>
      <c r="WPR7" s="69"/>
      <c r="WPS7" s="69"/>
      <c r="WPT7" s="69"/>
      <c r="WPU7" s="69"/>
      <c r="WPV7" s="69"/>
      <c r="WPW7" s="69"/>
      <c r="WPX7" s="69"/>
      <c r="WPY7" s="69"/>
      <c r="WPZ7" s="69"/>
      <c r="WQA7" s="69"/>
      <c r="WQB7" s="69"/>
      <c r="WQC7" s="69"/>
      <c r="WQD7" s="69"/>
      <c r="WQE7" s="69"/>
      <c r="WQF7" s="69"/>
      <c r="WQG7" s="69"/>
      <c r="WQH7" s="69"/>
      <c r="WQI7" s="69"/>
      <c r="WQJ7" s="69"/>
      <c r="WQK7" s="69"/>
      <c r="WQL7" s="69"/>
      <c r="WQM7" s="69"/>
      <c r="WQN7" s="69"/>
      <c r="WQO7" s="69"/>
      <c r="WQP7" s="69"/>
      <c r="WQQ7" s="69"/>
      <c r="WQR7" s="69"/>
      <c r="WQS7" s="69"/>
      <c r="WQT7" s="69"/>
      <c r="WQU7" s="69"/>
      <c r="WQV7" s="69"/>
      <c r="WQW7" s="69"/>
      <c r="WQX7" s="69"/>
      <c r="WQY7" s="69"/>
      <c r="WQZ7" s="69"/>
      <c r="WRA7" s="69"/>
      <c r="WRB7" s="69"/>
      <c r="WRC7" s="69"/>
      <c r="WRD7" s="69"/>
      <c r="WRE7" s="69"/>
      <c r="WRF7" s="69"/>
      <c r="WRG7" s="69"/>
      <c r="WRH7" s="69"/>
      <c r="WRI7" s="69"/>
      <c r="WRJ7" s="69"/>
      <c r="WRK7" s="69"/>
      <c r="WRL7" s="69"/>
      <c r="WRM7" s="69"/>
      <c r="WRN7" s="69"/>
      <c r="WRO7" s="69"/>
      <c r="WRP7" s="69"/>
      <c r="WRQ7" s="69"/>
      <c r="WRR7" s="69"/>
      <c r="WRS7" s="69"/>
      <c r="WRT7" s="69"/>
      <c r="WRU7" s="69"/>
      <c r="WRV7" s="69"/>
      <c r="WRW7" s="69"/>
      <c r="WRX7" s="69"/>
      <c r="WRY7" s="69"/>
      <c r="WRZ7" s="69"/>
      <c r="WSA7" s="69"/>
      <c r="WSB7" s="69"/>
      <c r="WSC7" s="69"/>
      <c r="WSD7" s="69"/>
      <c r="WSE7" s="69"/>
      <c r="WSF7" s="69"/>
      <c r="WSG7" s="69"/>
      <c r="WSH7" s="69"/>
      <c r="WSI7" s="69"/>
      <c r="WSJ7" s="69"/>
      <c r="WSK7" s="69"/>
      <c r="WSL7" s="69"/>
      <c r="WSM7" s="69"/>
      <c r="WSN7" s="69"/>
      <c r="WSO7" s="69"/>
      <c r="WSP7" s="69"/>
      <c r="WSQ7" s="69"/>
      <c r="WSR7" s="69"/>
      <c r="WSS7" s="69"/>
      <c r="WST7" s="69"/>
      <c r="WSU7" s="69"/>
      <c r="WSV7" s="69"/>
      <c r="WSW7" s="69"/>
      <c r="WSX7" s="69"/>
      <c r="WSY7" s="69"/>
      <c r="WSZ7" s="69"/>
      <c r="WTA7" s="69"/>
      <c r="WTB7" s="69"/>
      <c r="WTC7" s="69"/>
      <c r="WTD7" s="69"/>
      <c r="WTE7" s="69"/>
      <c r="WTF7" s="69"/>
      <c r="WTG7" s="69"/>
      <c r="WTH7" s="69"/>
      <c r="WTI7" s="69"/>
      <c r="WTJ7" s="69"/>
      <c r="WTK7" s="69"/>
      <c r="WTL7" s="69"/>
      <c r="WTM7" s="69"/>
      <c r="WTN7" s="69"/>
      <c r="WTO7" s="69"/>
      <c r="WTP7" s="69"/>
      <c r="WTQ7" s="69"/>
      <c r="WTR7" s="69"/>
      <c r="WTS7" s="69"/>
      <c r="WTT7" s="69"/>
      <c r="WTU7" s="69"/>
      <c r="WTV7" s="69"/>
      <c r="WTW7" s="69"/>
      <c r="WTX7" s="69"/>
      <c r="WTY7" s="69"/>
      <c r="WTZ7" s="69"/>
      <c r="WUA7" s="69"/>
      <c r="WUB7" s="69"/>
      <c r="WUC7" s="69"/>
      <c r="WUD7" s="69"/>
      <c r="WUE7" s="69"/>
      <c r="WUF7" s="69"/>
      <c r="WUG7" s="69"/>
      <c r="WUH7" s="69"/>
      <c r="WUI7" s="69"/>
      <c r="WUJ7" s="69"/>
      <c r="WUK7" s="69"/>
      <c r="WUL7" s="69"/>
      <c r="WUM7" s="69"/>
      <c r="WUN7" s="69"/>
      <c r="WUO7" s="69"/>
      <c r="WUP7" s="69"/>
      <c r="WUQ7" s="69"/>
      <c r="WUR7" s="69"/>
      <c r="WUS7" s="69"/>
      <c r="WUT7" s="69"/>
      <c r="WUU7" s="69"/>
      <c r="WUV7" s="69"/>
      <c r="WUW7" s="69"/>
      <c r="WUX7" s="69"/>
      <c r="WUY7" s="69"/>
      <c r="WUZ7" s="69"/>
      <c r="WVA7" s="69"/>
      <c r="WVB7" s="69"/>
      <c r="WVC7" s="69"/>
      <c r="WVD7" s="69"/>
      <c r="WVE7" s="69"/>
      <c r="WVF7" s="69"/>
      <c r="WVG7" s="69"/>
      <c r="WVH7" s="69"/>
      <c r="WVI7" s="69"/>
      <c r="WVJ7" s="69"/>
      <c r="WVK7" s="69"/>
      <c r="WVL7" s="69"/>
      <c r="WVM7" s="69"/>
      <c r="WVN7" s="69"/>
      <c r="WVO7" s="69"/>
      <c r="WVP7" s="69"/>
      <c r="WVQ7" s="69"/>
      <c r="WVR7" s="69"/>
      <c r="WVS7" s="69"/>
      <c r="WVT7" s="69"/>
      <c r="WVU7" s="69"/>
      <c r="WVV7" s="69"/>
      <c r="WVW7" s="69"/>
      <c r="WVX7" s="69"/>
      <c r="WVY7" s="69"/>
      <c r="WVZ7" s="69"/>
      <c r="WWA7" s="69"/>
      <c r="WWB7" s="69"/>
      <c r="WWC7" s="69"/>
      <c r="WWD7" s="69"/>
      <c r="WWE7" s="69"/>
      <c r="WWF7" s="69"/>
      <c r="WWG7" s="69"/>
      <c r="WWH7" s="69"/>
      <c r="WWI7" s="69"/>
      <c r="WWJ7" s="69"/>
      <c r="WWK7" s="69"/>
      <c r="WWL7" s="69"/>
      <c r="WWM7" s="69"/>
      <c r="WWN7" s="69"/>
      <c r="WWO7" s="69"/>
      <c r="WWP7" s="69"/>
      <c r="WWQ7" s="69"/>
      <c r="WWR7" s="69"/>
      <c r="WWS7" s="69"/>
      <c r="WWT7" s="69"/>
      <c r="WWU7" s="69"/>
      <c r="WWV7" s="69"/>
      <c r="WWW7" s="69"/>
      <c r="WWX7" s="69"/>
      <c r="WWY7" s="69"/>
      <c r="WWZ7" s="69"/>
      <c r="WXA7" s="69"/>
      <c r="WXB7" s="69"/>
      <c r="WXC7" s="69"/>
      <c r="WXD7" s="69"/>
      <c r="WXE7" s="69"/>
      <c r="WXF7" s="69"/>
      <c r="WXG7" s="69"/>
      <c r="WXH7" s="69"/>
      <c r="WXI7" s="69"/>
      <c r="WXJ7" s="69"/>
      <c r="WXK7" s="69"/>
      <c r="WXL7" s="69"/>
      <c r="WXM7" s="69"/>
      <c r="WXN7" s="69"/>
      <c r="WXO7" s="69"/>
      <c r="WXP7" s="69"/>
      <c r="WXQ7" s="69"/>
      <c r="WXR7" s="69"/>
      <c r="WXS7" s="69"/>
      <c r="WXT7" s="69"/>
      <c r="WXU7" s="69"/>
      <c r="WXV7" s="69"/>
      <c r="WXW7" s="69"/>
      <c r="WXX7" s="69"/>
      <c r="WXY7" s="69"/>
      <c r="WXZ7" s="69"/>
      <c r="WYA7" s="69"/>
      <c r="WYB7" s="69"/>
      <c r="WYC7" s="69"/>
      <c r="WYD7" s="69"/>
      <c r="WYE7" s="69"/>
      <c r="WYF7" s="69"/>
      <c r="WYG7" s="69"/>
      <c r="WYH7" s="69"/>
      <c r="WYI7" s="69"/>
      <c r="WYJ7" s="69"/>
      <c r="WYK7" s="69"/>
      <c r="WYL7" s="69"/>
      <c r="WYM7" s="69"/>
      <c r="WYN7" s="69"/>
      <c r="WYO7" s="69"/>
      <c r="WYP7" s="69"/>
      <c r="WYQ7" s="69"/>
      <c r="WYR7" s="69"/>
      <c r="WYS7" s="69"/>
      <c r="WYT7" s="69"/>
      <c r="WYU7" s="69"/>
      <c r="WYV7" s="69"/>
      <c r="WYW7" s="69"/>
      <c r="WYX7" s="69"/>
      <c r="WYY7" s="69"/>
      <c r="WYZ7" s="69"/>
      <c r="WZA7" s="69"/>
      <c r="WZB7" s="69"/>
      <c r="WZC7" s="69"/>
      <c r="WZD7" s="69"/>
      <c r="WZE7" s="69"/>
      <c r="WZF7" s="69"/>
      <c r="WZG7" s="69"/>
      <c r="WZH7" s="69"/>
      <c r="WZI7" s="69"/>
      <c r="WZJ7" s="69"/>
      <c r="WZK7" s="69"/>
      <c r="WZL7" s="69"/>
      <c r="WZM7" s="69"/>
      <c r="WZN7" s="69"/>
      <c r="WZO7" s="69"/>
      <c r="WZP7" s="69"/>
      <c r="WZQ7" s="69"/>
      <c r="WZR7" s="69"/>
      <c r="WZS7" s="69"/>
      <c r="WZT7" s="69"/>
      <c r="WZU7" s="69"/>
      <c r="WZV7" s="69"/>
      <c r="WZW7" s="69"/>
      <c r="WZX7" s="69"/>
      <c r="WZY7" s="69"/>
      <c r="WZZ7" s="69"/>
      <c r="XAA7" s="69"/>
      <c r="XAB7" s="69"/>
      <c r="XAC7" s="69"/>
      <c r="XAD7" s="69"/>
      <c r="XAE7" s="69"/>
      <c r="XAF7" s="69"/>
      <c r="XAG7" s="69"/>
      <c r="XAH7" s="69"/>
      <c r="XAI7" s="69"/>
      <c r="XAJ7" s="69"/>
      <c r="XAK7" s="69"/>
      <c r="XAL7" s="69"/>
      <c r="XAM7" s="69"/>
      <c r="XAN7" s="69"/>
      <c r="XAO7" s="69"/>
      <c r="XAP7" s="69"/>
      <c r="XAQ7" s="69"/>
      <c r="XAR7" s="69"/>
      <c r="XAS7" s="69"/>
      <c r="XAT7" s="69"/>
      <c r="XAU7" s="69"/>
      <c r="XAV7" s="69"/>
      <c r="XAW7" s="69"/>
      <c r="XAX7" s="69"/>
      <c r="XAY7" s="69"/>
      <c r="XAZ7" s="69"/>
      <c r="XBA7" s="69"/>
      <c r="XBB7" s="69"/>
      <c r="XBC7" s="69"/>
      <c r="XBD7" s="69"/>
      <c r="XBE7" s="69"/>
      <c r="XBF7" s="69"/>
      <c r="XBG7" s="69"/>
      <c r="XBH7" s="69"/>
      <c r="XBI7" s="69"/>
      <c r="XBJ7" s="69"/>
      <c r="XBK7" s="69"/>
      <c r="XBL7" s="69"/>
      <c r="XBM7" s="69"/>
      <c r="XBN7" s="69"/>
      <c r="XBO7" s="69"/>
      <c r="XBP7" s="69"/>
      <c r="XBQ7" s="69"/>
      <c r="XBR7" s="69"/>
      <c r="XBS7" s="69"/>
      <c r="XBT7" s="69"/>
      <c r="XBU7" s="69"/>
      <c r="XBV7" s="69"/>
      <c r="XBW7" s="69"/>
      <c r="XBX7" s="69"/>
      <c r="XBY7" s="69"/>
      <c r="XBZ7" s="69"/>
      <c r="XCA7" s="69"/>
      <c r="XCB7" s="69"/>
      <c r="XCC7" s="69"/>
      <c r="XCD7" s="69"/>
      <c r="XCE7" s="69"/>
      <c r="XCF7" s="69"/>
      <c r="XCG7" s="69"/>
      <c r="XCH7" s="69"/>
      <c r="XCI7" s="69"/>
      <c r="XCJ7" s="69"/>
      <c r="XCK7" s="69"/>
      <c r="XCL7" s="69"/>
      <c r="XCM7" s="69"/>
      <c r="XCN7" s="69"/>
      <c r="XCO7" s="69"/>
      <c r="XCP7" s="69"/>
      <c r="XCQ7" s="69"/>
      <c r="XCR7" s="69"/>
      <c r="XCS7" s="69"/>
      <c r="XCT7" s="69"/>
      <c r="XCU7" s="69"/>
      <c r="XCV7" s="69"/>
      <c r="XCW7" s="69"/>
      <c r="XCX7" s="69"/>
      <c r="XCY7" s="69"/>
      <c r="XCZ7" s="69"/>
      <c r="XDA7" s="69"/>
      <c r="XDB7" s="69"/>
      <c r="XDC7" s="69"/>
      <c r="XDD7" s="69"/>
      <c r="XDE7" s="69"/>
      <c r="XDF7" s="69"/>
      <c r="XDG7" s="69"/>
      <c r="XDH7" s="69"/>
      <c r="XDI7" s="69"/>
      <c r="XDJ7" s="69"/>
      <c r="XDK7" s="69"/>
      <c r="XDL7" s="69"/>
      <c r="XDM7" s="69"/>
      <c r="XDN7" s="69"/>
      <c r="XDO7" s="69"/>
      <c r="XDP7" s="69"/>
      <c r="XDQ7" s="69"/>
      <c r="XDR7" s="69"/>
      <c r="XDS7" s="69"/>
      <c r="XDT7" s="69"/>
      <c r="XDU7" s="69"/>
      <c r="XDV7" s="69"/>
      <c r="XDW7" s="69"/>
      <c r="XDX7" s="69"/>
      <c r="XDY7" s="69"/>
      <c r="XDZ7" s="69"/>
      <c r="XEA7" s="69"/>
      <c r="XEB7" s="69"/>
      <c r="XEC7" s="69"/>
      <c r="XED7" s="69"/>
      <c r="XEE7" s="69"/>
      <c r="XEF7" s="69"/>
      <c r="XEG7" s="69"/>
      <c r="XEH7" s="69"/>
      <c r="XEI7" s="69"/>
      <c r="XEJ7" s="69"/>
      <c r="XEK7" s="69"/>
    </row>
    <row r="8" s="4" customFormat="true" ht="92" customHeight="true" spans="1:15">
      <c r="A8" s="18">
        <v>1</v>
      </c>
      <c r="B8" s="19" t="s">
        <v>21</v>
      </c>
      <c r="C8" s="20" t="s">
        <v>22</v>
      </c>
      <c r="D8" s="18" t="s">
        <v>23</v>
      </c>
      <c r="E8" s="24" t="s">
        <v>24</v>
      </c>
      <c r="F8" s="36" t="s">
        <v>25</v>
      </c>
      <c r="G8" s="18">
        <v>109000</v>
      </c>
      <c r="H8" s="18">
        <v>35000</v>
      </c>
      <c r="I8" s="18">
        <v>35000</v>
      </c>
      <c r="J8" s="53" t="s">
        <v>26</v>
      </c>
      <c r="K8" s="54">
        <v>44621</v>
      </c>
      <c r="L8" s="24" t="s">
        <v>27</v>
      </c>
      <c r="M8" s="24" t="s">
        <v>28</v>
      </c>
      <c r="N8" s="21" t="s">
        <v>29</v>
      </c>
      <c r="O8" s="18"/>
    </row>
    <row r="9" s="4" customFormat="true" ht="87" customHeight="true" spans="1:15">
      <c r="A9" s="18">
        <v>2</v>
      </c>
      <c r="B9" s="21" t="s">
        <v>30</v>
      </c>
      <c r="C9" s="20" t="s">
        <v>22</v>
      </c>
      <c r="D9" s="18" t="s">
        <v>31</v>
      </c>
      <c r="E9" s="24" t="s">
        <v>24</v>
      </c>
      <c r="F9" s="37" t="s">
        <v>32</v>
      </c>
      <c r="G9" s="18">
        <v>110018</v>
      </c>
      <c r="H9" s="18">
        <v>0</v>
      </c>
      <c r="I9" s="18">
        <v>30000</v>
      </c>
      <c r="J9" s="36" t="s">
        <v>33</v>
      </c>
      <c r="K9" s="54">
        <v>44682</v>
      </c>
      <c r="L9" s="24" t="s">
        <v>27</v>
      </c>
      <c r="M9" s="24" t="s">
        <v>28</v>
      </c>
      <c r="N9" s="21" t="s">
        <v>29</v>
      </c>
      <c r="O9" s="18"/>
    </row>
    <row r="10" s="3" customFormat="true" ht="32" customHeight="true" spans="1:16365">
      <c r="A10" s="17" t="s">
        <v>34</v>
      </c>
      <c r="B10" s="17"/>
      <c r="C10" s="17"/>
      <c r="D10" s="17"/>
      <c r="E10" s="17"/>
      <c r="F10" s="33"/>
      <c r="G10" s="35">
        <f>G11+G31</f>
        <v>2473438.72</v>
      </c>
      <c r="H10" s="35">
        <f>H11+H31</f>
        <v>166540</v>
      </c>
      <c r="I10" s="35">
        <f>I11+I31</f>
        <v>501902</v>
      </c>
      <c r="J10" s="51"/>
      <c r="K10" s="52"/>
      <c r="L10" s="52"/>
      <c r="M10" s="52"/>
      <c r="N10" s="52"/>
      <c r="O10" s="52"/>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c r="IU10" s="69"/>
      <c r="IV10" s="69"/>
      <c r="IW10" s="69"/>
      <c r="IX10" s="69"/>
      <c r="IY10" s="69"/>
      <c r="IZ10" s="69"/>
      <c r="JA10" s="69"/>
      <c r="JB10" s="69"/>
      <c r="JC10" s="69"/>
      <c r="JD10" s="69"/>
      <c r="JE10" s="69"/>
      <c r="JF10" s="69"/>
      <c r="JG10" s="69"/>
      <c r="JH10" s="69"/>
      <c r="JI10" s="69"/>
      <c r="JJ10" s="69"/>
      <c r="JK10" s="69"/>
      <c r="JL10" s="69"/>
      <c r="JM10" s="69"/>
      <c r="JN10" s="69"/>
      <c r="JO10" s="69"/>
      <c r="JP10" s="69"/>
      <c r="JQ10" s="69"/>
      <c r="JR10" s="69"/>
      <c r="JS10" s="69"/>
      <c r="JT10" s="69"/>
      <c r="JU10" s="69"/>
      <c r="JV10" s="69"/>
      <c r="JW10" s="69"/>
      <c r="JX10" s="69"/>
      <c r="JY10" s="69"/>
      <c r="JZ10" s="69"/>
      <c r="KA10" s="69"/>
      <c r="KB10" s="69"/>
      <c r="KC10" s="69"/>
      <c r="KD10" s="69"/>
      <c r="KE10" s="69"/>
      <c r="KF10" s="69"/>
      <c r="KG10" s="69"/>
      <c r="KH10" s="69"/>
      <c r="KI10" s="69"/>
      <c r="KJ10" s="69"/>
      <c r="KK10" s="69"/>
      <c r="KL10" s="69"/>
      <c r="KM10" s="69"/>
      <c r="KN10" s="69"/>
      <c r="KO10" s="69"/>
      <c r="KP10" s="69"/>
      <c r="KQ10" s="69"/>
      <c r="KR10" s="69"/>
      <c r="KS10" s="69"/>
      <c r="KT10" s="69"/>
      <c r="KU10" s="69"/>
      <c r="KV10" s="69"/>
      <c r="KW10" s="69"/>
      <c r="KX10" s="69"/>
      <c r="KY10" s="69"/>
      <c r="KZ10" s="69"/>
      <c r="LA10" s="69"/>
      <c r="LB10" s="69"/>
      <c r="LC10" s="69"/>
      <c r="LD10" s="69"/>
      <c r="LE10" s="69"/>
      <c r="LF10" s="69"/>
      <c r="LG10" s="69"/>
      <c r="LH10" s="69"/>
      <c r="LI10" s="69"/>
      <c r="LJ10" s="69"/>
      <c r="LK10" s="69"/>
      <c r="LL10" s="69"/>
      <c r="LM10" s="69"/>
      <c r="LN10" s="69"/>
      <c r="LO10" s="69"/>
      <c r="LP10" s="69"/>
      <c r="LQ10" s="69"/>
      <c r="LR10" s="69"/>
      <c r="LS10" s="69"/>
      <c r="LT10" s="69"/>
      <c r="LU10" s="69"/>
      <c r="LV10" s="69"/>
      <c r="LW10" s="69"/>
      <c r="LX10" s="69"/>
      <c r="LY10" s="69"/>
      <c r="LZ10" s="69"/>
      <c r="MA10" s="69"/>
      <c r="MB10" s="69"/>
      <c r="MC10" s="69"/>
      <c r="MD10" s="69"/>
      <c r="ME10" s="69"/>
      <c r="MF10" s="69"/>
      <c r="MG10" s="69"/>
      <c r="MH10" s="69"/>
      <c r="MI10" s="69"/>
      <c r="MJ10" s="69"/>
      <c r="MK10" s="69"/>
      <c r="ML10" s="69"/>
      <c r="MM10" s="69"/>
      <c r="MN10" s="69"/>
      <c r="MO10" s="69"/>
      <c r="MP10" s="69"/>
      <c r="MQ10" s="69"/>
      <c r="MR10" s="69"/>
      <c r="MS10" s="69"/>
      <c r="MT10" s="69"/>
      <c r="MU10" s="69"/>
      <c r="MV10" s="69"/>
      <c r="MW10" s="69"/>
      <c r="MX10" s="69"/>
      <c r="MY10" s="69"/>
      <c r="MZ10" s="69"/>
      <c r="NA10" s="69"/>
      <c r="NB10" s="69"/>
      <c r="NC10" s="69"/>
      <c r="ND10" s="69"/>
      <c r="NE10" s="69"/>
      <c r="NF10" s="69"/>
      <c r="NG10" s="69"/>
      <c r="NH10" s="69"/>
      <c r="NI10" s="69"/>
      <c r="NJ10" s="69"/>
      <c r="NK10" s="69"/>
      <c r="NL10" s="69"/>
      <c r="NM10" s="69"/>
      <c r="NN10" s="69"/>
      <c r="NO10" s="69"/>
      <c r="NP10" s="69"/>
      <c r="NQ10" s="69"/>
      <c r="NR10" s="69"/>
      <c r="NS10" s="69"/>
      <c r="NT10" s="69"/>
      <c r="NU10" s="69"/>
      <c r="NV10" s="69"/>
      <c r="NW10" s="69"/>
      <c r="NX10" s="69"/>
      <c r="NY10" s="69"/>
      <c r="NZ10" s="69"/>
      <c r="OA10" s="69"/>
      <c r="OB10" s="69"/>
      <c r="OC10" s="69"/>
      <c r="OD10" s="69"/>
      <c r="OE10" s="69"/>
      <c r="OF10" s="69"/>
      <c r="OG10" s="69"/>
      <c r="OH10" s="69"/>
      <c r="OI10" s="69"/>
      <c r="OJ10" s="69"/>
      <c r="OK10" s="69"/>
      <c r="OL10" s="69"/>
      <c r="OM10" s="69"/>
      <c r="ON10" s="69"/>
      <c r="OO10" s="69"/>
      <c r="OP10" s="69"/>
      <c r="OQ10" s="69"/>
      <c r="OR10" s="69"/>
      <c r="OS10" s="69"/>
      <c r="OT10" s="69"/>
      <c r="OU10" s="69"/>
      <c r="OV10" s="69"/>
      <c r="OW10" s="69"/>
      <c r="OX10" s="69"/>
      <c r="OY10" s="69"/>
      <c r="OZ10" s="69"/>
      <c r="PA10" s="69"/>
      <c r="PB10" s="69"/>
      <c r="PC10" s="69"/>
      <c r="PD10" s="69"/>
      <c r="PE10" s="69"/>
      <c r="PF10" s="69"/>
      <c r="PG10" s="69"/>
      <c r="PH10" s="69"/>
      <c r="PI10" s="69"/>
      <c r="PJ10" s="69"/>
      <c r="PK10" s="69"/>
      <c r="PL10" s="69"/>
      <c r="PM10" s="69"/>
      <c r="PN10" s="69"/>
      <c r="PO10" s="69"/>
      <c r="PP10" s="69"/>
      <c r="PQ10" s="69"/>
      <c r="PR10" s="69"/>
      <c r="PS10" s="69"/>
      <c r="PT10" s="69"/>
      <c r="PU10" s="69"/>
      <c r="PV10" s="69"/>
      <c r="PW10" s="69"/>
      <c r="PX10" s="69"/>
      <c r="PY10" s="69"/>
      <c r="PZ10" s="69"/>
      <c r="QA10" s="69"/>
      <c r="QB10" s="69"/>
      <c r="QC10" s="69"/>
      <c r="QD10" s="69"/>
      <c r="QE10" s="69"/>
      <c r="QF10" s="69"/>
      <c r="QG10" s="69"/>
      <c r="QH10" s="69"/>
      <c r="QI10" s="69"/>
      <c r="QJ10" s="69"/>
      <c r="QK10" s="69"/>
      <c r="QL10" s="69"/>
      <c r="QM10" s="69"/>
      <c r="QN10" s="69"/>
      <c r="QO10" s="69"/>
      <c r="QP10" s="69"/>
      <c r="QQ10" s="69"/>
      <c r="QR10" s="69"/>
      <c r="QS10" s="69"/>
      <c r="QT10" s="69"/>
      <c r="QU10" s="69"/>
      <c r="QV10" s="69"/>
      <c r="QW10" s="69"/>
      <c r="QX10" s="69"/>
      <c r="QY10" s="69"/>
      <c r="QZ10" s="69"/>
      <c r="RA10" s="69"/>
      <c r="RB10" s="69"/>
      <c r="RC10" s="69"/>
      <c r="RD10" s="69"/>
      <c r="RE10" s="69"/>
      <c r="RF10" s="69"/>
      <c r="RG10" s="69"/>
      <c r="RH10" s="69"/>
      <c r="RI10" s="69"/>
      <c r="RJ10" s="69"/>
      <c r="RK10" s="69"/>
      <c r="RL10" s="69"/>
      <c r="RM10" s="69"/>
      <c r="RN10" s="69"/>
      <c r="RO10" s="69"/>
      <c r="RP10" s="69"/>
      <c r="RQ10" s="69"/>
      <c r="RR10" s="69"/>
      <c r="RS10" s="69"/>
      <c r="RT10" s="69"/>
      <c r="RU10" s="69"/>
      <c r="RV10" s="69"/>
      <c r="RW10" s="69"/>
      <c r="RX10" s="69"/>
      <c r="RY10" s="69"/>
      <c r="RZ10" s="69"/>
      <c r="SA10" s="69"/>
      <c r="SB10" s="69"/>
      <c r="SC10" s="69"/>
      <c r="SD10" s="69"/>
      <c r="SE10" s="69"/>
      <c r="SF10" s="69"/>
      <c r="SG10" s="69"/>
      <c r="SH10" s="69"/>
      <c r="SI10" s="69"/>
      <c r="SJ10" s="69"/>
      <c r="SK10" s="69"/>
      <c r="SL10" s="69"/>
      <c r="SM10" s="69"/>
      <c r="SN10" s="69"/>
      <c r="SO10" s="69"/>
      <c r="SP10" s="69"/>
      <c r="SQ10" s="69"/>
      <c r="SR10" s="69"/>
      <c r="SS10" s="69"/>
      <c r="ST10" s="69"/>
      <c r="SU10" s="69"/>
      <c r="SV10" s="69"/>
      <c r="SW10" s="69"/>
      <c r="SX10" s="69"/>
      <c r="SY10" s="69"/>
      <c r="SZ10" s="69"/>
      <c r="TA10" s="69"/>
      <c r="TB10" s="69"/>
      <c r="TC10" s="69"/>
      <c r="TD10" s="69"/>
      <c r="TE10" s="69"/>
      <c r="TF10" s="69"/>
      <c r="TG10" s="69"/>
      <c r="TH10" s="69"/>
      <c r="TI10" s="69"/>
      <c r="TJ10" s="69"/>
      <c r="TK10" s="69"/>
      <c r="TL10" s="69"/>
      <c r="TM10" s="69"/>
      <c r="TN10" s="69"/>
      <c r="TO10" s="69"/>
      <c r="TP10" s="69"/>
      <c r="TQ10" s="69"/>
      <c r="TR10" s="69"/>
      <c r="TS10" s="69"/>
      <c r="TT10" s="69"/>
      <c r="TU10" s="69"/>
      <c r="TV10" s="69"/>
      <c r="TW10" s="69"/>
      <c r="TX10" s="69"/>
      <c r="TY10" s="69"/>
      <c r="TZ10" s="69"/>
      <c r="UA10" s="69"/>
      <c r="UB10" s="69"/>
      <c r="UC10" s="69"/>
      <c r="UD10" s="69"/>
      <c r="UE10" s="69"/>
      <c r="UF10" s="69"/>
      <c r="UG10" s="69"/>
      <c r="UH10" s="69"/>
      <c r="UI10" s="69"/>
      <c r="UJ10" s="69"/>
      <c r="UK10" s="69"/>
      <c r="UL10" s="69"/>
      <c r="UM10" s="69"/>
      <c r="UN10" s="69"/>
      <c r="UO10" s="69"/>
      <c r="UP10" s="69"/>
      <c r="UQ10" s="69"/>
      <c r="UR10" s="69"/>
      <c r="US10" s="69"/>
      <c r="UT10" s="69"/>
      <c r="UU10" s="69"/>
      <c r="UV10" s="69"/>
      <c r="UW10" s="69"/>
      <c r="UX10" s="69"/>
      <c r="UY10" s="69"/>
      <c r="UZ10" s="69"/>
      <c r="VA10" s="69"/>
      <c r="VB10" s="69"/>
      <c r="VC10" s="69"/>
      <c r="VD10" s="69"/>
      <c r="VE10" s="69"/>
      <c r="VF10" s="69"/>
      <c r="VG10" s="69"/>
      <c r="VH10" s="69"/>
      <c r="VI10" s="69"/>
      <c r="VJ10" s="69"/>
      <c r="VK10" s="69"/>
      <c r="VL10" s="69"/>
      <c r="VM10" s="69"/>
      <c r="VN10" s="69"/>
      <c r="VO10" s="69"/>
      <c r="VP10" s="69"/>
      <c r="VQ10" s="69"/>
      <c r="VR10" s="69"/>
      <c r="VS10" s="69"/>
      <c r="VT10" s="69"/>
      <c r="VU10" s="69"/>
      <c r="VV10" s="69"/>
      <c r="VW10" s="69"/>
      <c r="VX10" s="69"/>
      <c r="VY10" s="69"/>
      <c r="VZ10" s="69"/>
      <c r="WA10" s="69"/>
      <c r="WB10" s="69"/>
      <c r="WC10" s="69"/>
      <c r="WD10" s="69"/>
      <c r="WE10" s="69"/>
      <c r="WF10" s="69"/>
      <c r="WG10" s="69"/>
      <c r="WH10" s="69"/>
      <c r="WI10" s="69"/>
      <c r="WJ10" s="69"/>
      <c r="WK10" s="69"/>
      <c r="WL10" s="69"/>
      <c r="WM10" s="69"/>
      <c r="WN10" s="69"/>
      <c r="WO10" s="69"/>
      <c r="WP10" s="69"/>
      <c r="WQ10" s="69"/>
      <c r="WR10" s="69"/>
      <c r="WS10" s="69"/>
      <c r="WT10" s="69"/>
      <c r="WU10" s="69"/>
      <c r="WV10" s="69"/>
      <c r="WW10" s="69"/>
      <c r="WX10" s="69"/>
      <c r="WY10" s="69"/>
      <c r="WZ10" s="69"/>
      <c r="XA10" s="69"/>
      <c r="XB10" s="69"/>
      <c r="XC10" s="69"/>
      <c r="XD10" s="69"/>
      <c r="XE10" s="69"/>
      <c r="XF10" s="69"/>
      <c r="XG10" s="69"/>
      <c r="XH10" s="69"/>
      <c r="XI10" s="69"/>
      <c r="XJ10" s="69"/>
      <c r="XK10" s="69"/>
      <c r="XL10" s="69"/>
      <c r="XM10" s="69"/>
      <c r="XN10" s="69"/>
      <c r="XO10" s="69"/>
      <c r="XP10" s="69"/>
      <c r="XQ10" s="69"/>
      <c r="XR10" s="69"/>
      <c r="XS10" s="69"/>
      <c r="XT10" s="69"/>
      <c r="XU10" s="69"/>
      <c r="XV10" s="69"/>
      <c r="XW10" s="69"/>
      <c r="XX10" s="69"/>
      <c r="XY10" s="69"/>
      <c r="XZ10" s="69"/>
      <c r="YA10" s="69"/>
      <c r="YB10" s="69"/>
      <c r="YC10" s="69"/>
      <c r="YD10" s="69"/>
      <c r="YE10" s="69"/>
      <c r="YF10" s="69"/>
      <c r="YG10" s="69"/>
      <c r="YH10" s="69"/>
      <c r="YI10" s="69"/>
      <c r="YJ10" s="69"/>
      <c r="YK10" s="69"/>
      <c r="YL10" s="69"/>
      <c r="YM10" s="69"/>
      <c r="YN10" s="69"/>
      <c r="YO10" s="69"/>
      <c r="YP10" s="69"/>
      <c r="YQ10" s="69"/>
      <c r="YR10" s="69"/>
      <c r="YS10" s="69"/>
      <c r="YT10" s="69"/>
      <c r="YU10" s="69"/>
      <c r="YV10" s="69"/>
      <c r="YW10" s="69"/>
      <c r="YX10" s="69"/>
      <c r="YY10" s="69"/>
      <c r="YZ10" s="69"/>
      <c r="ZA10" s="69"/>
      <c r="ZB10" s="69"/>
      <c r="ZC10" s="69"/>
      <c r="ZD10" s="69"/>
      <c r="ZE10" s="69"/>
      <c r="ZF10" s="69"/>
      <c r="ZG10" s="69"/>
      <c r="ZH10" s="69"/>
      <c r="ZI10" s="69"/>
      <c r="ZJ10" s="69"/>
      <c r="ZK10" s="69"/>
      <c r="ZL10" s="69"/>
      <c r="ZM10" s="69"/>
      <c r="ZN10" s="69"/>
      <c r="ZO10" s="69"/>
      <c r="ZP10" s="69"/>
      <c r="ZQ10" s="69"/>
      <c r="ZR10" s="69"/>
      <c r="ZS10" s="69"/>
      <c r="ZT10" s="69"/>
      <c r="ZU10" s="69"/>
      <c r="ZV10" s="69"/>
      <c r="ZW10" s="69"/>
      <c r="ZX10" s="69"/>
      <c r="ZY10" s="69"/>
      <c r="ZZ10" s="69"/>
      <c r="AAA10" s="69"/>
      <c r="AAB10" s="69"/>
      <c r="AAC10" s="69"/>
      <c r="AAD10" s="69"/>
      <c r="AAE10" s="69"/>
      <c r="AAF10" s="69"/>
      <c r="AAG10" s="69"/>
      <c r="AAH10" s="69"/>
      <c r="AAI10" s="69"/>
      <c r="AAJ10" s="69"/>
      <c r="AAK10" s="69"/>
      <c r="AAL10" s="69"/>
      <c r="AAM10" s="69"/>
      <c r="AAN10" s="69"/>
      <c r="AAO10" s="69"/>
      <c r="AAP10" s="69"/>
      <c r="AAQ10" s="69"/>
      <c r="AAR10" s="69"/>
      <c r="AAS10" s="69"/>
      <c r="AAT10" s="69"/>
      <c r="AAU10" s="69"/>
      <c r="AAV10" s="69"/>
      <c r="AAW10" s="69"/>
      <c r="AAX10" s="69"/>
      <c r="AAY10" s="69"/>
      <c r="AAZ10" s="69"/>
      <c r="ABA10" s="69"/>
      <c r="ABB10" s="69"/>
      <c r="ABC10" s="69"/>
      <c r="ABD10" s="69"/>
      <c r="ABE10" s="69"/>
      <c r="ABF10" s="69"/>
      <c r="ABG10" s="69"/>
      <c r="ABH10" s="69"/>
      <c r="ABI10" s="69"/>
      <c r="ABJ10" s="69"/>
      <c r="ABK10" s="69"/>
      <c r="ABL10" s="69"/>
      <c r="ABM10" s="69"/>
      <c r="ABN10" s="69"/>
      <c r="ABO10" s="69"/>
      <c r="ABP10" s="69"/>
      <c r="ABQ10" s="69"/>
      <c r="ABR10" s="69"/>
      <c r="ABS10" s="69"/>
      <c r="ABT10" s="69"/>
      <c r="ABU10" s="69"/>
      <c r="ABV10" s="69"/>
      <c r="ABW10" s="69"/>
      <c r="ABX10" s="69"/>
      <c r="ABY10" s="69"/>
      <c r="ABZ10" s="69"/>
      <c r="ACA10" s="69"/>
      <c r="ACB10" s="69"/>
      <c r="ACC10" s="69"/>
      <c r="ACD10" s="69"/>
      <c r="ACE10" s="69"/>
      <c r="ACF10" s="69"/>
      <c r="ACG10" s="69"/>
      <c r="ACH10" s="69"/>
      <c r="ACI10" s="69"/>
      <c r="ACJ10" s="69"/>
      <c r="ACK10" s="69"/>
      <c r="ACL10" s="69"/>
      <c r="ACM10" s="69"/>
      <c r="ACN10" s="69"/>
      <c r="ACO10" s="69"/>
      <c r="ACP10" s="69"/>
      <c r="ACQ10" s="69"/>
      <c r="ACR10" s="69"/>
      <c r="ACS10" s="69"/>
      <c r="ACT10" s="69"/>
      <c r="ACU10" s="69"/>
      <c r="ACV10" s="69"/>
      <c r="ACW10" s="69"/>
      <c r="ACX10" s="69"/>
      <c r="ACY10" s="69"/>
      <c r="ACZ10" s="69"/>
      <c r="ADA10" s="69"/>
      <c r="ADB10" s="69"/>
      <c r="ADC10" s="69"/>
      <c r="ADD10" s="69"/>
      <c r="ADE10" s="69"/>
      <c r="ADF10" s="69"/>
      <c r="ADG10" s="69"/>
      <c r="ADH10" s="69"/>
      <c r="ADI10" s="69"/>
      <c r="ADJ10" s="69"/>
      <c r="ADK10" s="69"/>
      <c r="ADL10" s="69"/>
      <c r="ADM10" s="69"/>
      <c r="ADN10" s="69"/>
      <c r="ADO10" s="69"/>
      <c r="ADP10" s="69"/>
      <c r="ADQ10" s="69"/>
      <c r="ADR10" s="69"/>
      <c r="ADS10" s="69"/>
      <c r="ADT10" s="69"/>
      <c r="ADU10" s="69"/>
      <c r="ADV10" s="69"/>
      <c r="ADW10" s="69"/>
      <c r="ADX10" s="69"/>
      <c r="ADY10" s="69"/>
      <c r="ADZ10" s="69"/>
      <c r="AEA10" s="69"/>
      <c r="AEB10" s="69"/>
      <c r="AEC10" s="69"/>
      <c r="AED10" s="69"/>
      <c r="AEE10" s="69"/>
      <c r="AEF10" s="69"/>
      <c r="AEG10" s="69"/>
      <c r="AEH10" s="69"/>
      <c r="AEI10" s="69"/>
      <c r="AEJ10" s="69"/>
      <c r="AEK10" s="69"/>
      <c r="AEL10" s="69"/>
      <c r="AEM10" s="69"/>
      <c r="AEN10" s="69"/>
      <c r="AEO10" s="69"/>
      <c r="AEP10" s="69"/>
      <c r="AEQ10" s="69"/>
      <c r="AER10" s="69"/>
      <c r="AES10" s="69"/>
      <c r="AET10" s="69"/>
      <c r="AEU10" s="69"/>
      <c r="AEV10" s="69"/>
      <c r="AEW10" s="69"/>
      <c r="AEX10" s="69"/>
      <c r="AEY10" s="69"/>
      <c r="AEZ10" s="69"/>
      <c r="AFA10" s="69"/>
      <c r="AFB10" s="69"/>
      <c r="AFC10" s="69"/>
      <c r="AFD10" s="69"/>
      <c r="AFE10" s="69"/>
      <c r="AFF10" s="69"/>
      <c r="AFG10" s="69"/>
      <c r="AFH10" s="69"/>
      <c r="AFI10" s="69"/>
      <c r="AFJ10" s="69"/>
      <c r="AFK10" s="69"/>
      <c r="AFL10" s="69"/>
      <c r="AFM10" s="69"/>
      <c r="AFN10" s="69"/>
      <c r="AFO10" s="69"/>
      <c r="AFP10" s="69"/>
      <c r="AFQ10" s="69"/>
      <c r="AFR10" s="69"/>
      <c r="AFS10" s="69"/>
      <c r="AFT10" s="69"/>
      <c r="AFU10" s="69"/>
      <c r="AFV10" s="69"/>
      <c r="AFW10" s="69"/>
      <c r="AFX10" s="69"/>
      <c r="AFY10" s="69"/>
      <c r="AFZ10" s="69"/>
      <c r="AGA10" s="69"/>
      <c r="AGB10" s="69"/>
      <c r="AGC10" s="69"/>
      <c r="AGD10" s="69"/>
      <c r="AGE10" s="69"/>
      <c r="AGF10" s="69"/>
      <c r="AGG10" s="69"/>
      <c r="AGH10" s="69"/>
      <c r="AGI10" s="69"/>
      <c r="AGJ10" s="69"/>
      <c r="AGK10" s="69"/>
      <c r="AGL10" s="69"/>
      <c r="AGM10" s="69"/>
      <c r="AGN10" s="69"/>
      <c r="AGO10" s="69"/>
      <c r="AGP10" s="69"/>
      <c r="AGQ10" s="69"/>
      <c r="AGR10" s="69"/>
      <c r="AGS10" s="69"/>
      <c r="AGT10" s="69"/>
      <c r="AGU10" s="69"/>
      <c r="AGV10" s="69"/>
      <c r="AGW10" s="69"/>
      <c r="AGX10" s="69"/>
      <c r="AGY10" s="69"/>
      <c r="AGZ10" s="69"/>
      <c r="AHA10" s="69"/>
      <c r="AHB10" s="69"/>
      <c r="AHC10" s="69"/>
      <c r="AHD10" s="69"/>
      <c r="AHE10" s="69"/>
      <c r="AHF10" s="69"/>
      <c r="AHG10" s="69"/>
      <c r="AHH10" s="69"/>
      <c r="AHI10" s="69"/>
      <c r="AHJ10" s="69"/>
      <c r="AHK10" s="69"/>
      <c r="AHL10" s="69"/>
      <c r="AHM10" s="69"/>
      <c r="AHN10" s="69"/>
      <c r="AHO10" s="69"/>
      <c r="AHP10" s="69"/>
      <c r="AHQ10" s="69"/>
      <c r="AHR10" s="69"/>
      <c r="AHS10" s="69"/>
      <c r="AHT10" s="69"/>
      <c r="AHU10" s="69"/>
      <c r="AHV10" s="69"/>
      <c r="AHW10" s="69"/>
      <c r="AHX10" s="69"/>
      <c r="AHY10" s="69"/>
      <c r="AHZ10" s="69"/>
      <c r="AIA10" s="69"/>
      <c r="AIB10" s="69"/>
      <c r="AIC10" s="69"/>
      <c r="AID10" s="69"/>
      <c r="AIE10" s="69"/>
      <c r="AIF10" s="69"/>
      <c r="AIG10" s="69"/>
      <c r="AIH10" s="69"/>
      <c r="AII10" s="69"/>
      <c r="AIJ10" s="69"/>
      <c r="AIK10" s="69"/>
      <c r="AIL10" s="69"/>
      <c r="AIM10" s="69"/>
      <c r="AIN10" s="69"/>
      <c r="AIO10" s="69"/>
      <c r="AIP10" s="69"/>
      <c r="AIQ10" s="69"/>
      <c r="AIR10" s="69"/>
      <c r="AIS10" s="69"/>
      <c r="AIT10" s="69"/>
      <c r="AIU10" s="69"/>
      <c r="AIV10" s="69"/>
      <c r="AIW10" s="69"/>
      <c r="AIX10" s="69"/>
      <c r="AIY10" s="69"/>
      <c r="AIZ10" s="69"/>
      <c r="AJA10" s="69"/>
      <c r="AJB10" s="69"/>
      <c r="AJC10" s="69"/>
      <c r="AJD10" s="69"/>
      <c r="AJE10" s="69"/>
      <c r="AJF10" s="69"/>
      <c r="AJG10" s="69"/>
      <c r="AJH10" s="69"/>
      <c r="AJI10" s="69"/>
      <c r="AJJ10" s="69"/>
      <c r="AJK10" s="69"/>
      <c r="AJL10" s="69"/>
      <c r="AJM10" s="69"/>
      <c r="AJN10" s="69"/>
      <c r="AJO10" s="69"/>
      <c r="AJP10" s="69"/>
      <c r="AJQ10" s="69"/>
      <c r="AJR10" s="69"/>
      <c r="AJS10" s="69"/>
      <c r="AJT10" s="69"/>
      <c r="AJU10" s="69"/>
      <c r="AJV10" s="69"/>
      <c r="AJW10" s="69"/>
      <c r="AJX10" s="69"/>
      <c r="AJY10" s="69"/>
      <c r="AJZ10" s="69"/>
      <c r="AKA10" s="69"/>
      <c r="AKB10" s="69"/>
      <c r="AKC10" s="69"/>
      <c r="AKD10" s="69"/>
      <c r="AKE10" s="69"/>
      <c r="AKF10" s="69"/>
      <c r="AKG10" s="69"/>
      <c r="AKH10" s="69"/>
      <c r="AKI10" s="69"/>
      <c r="AKJ10" s="69"/>
      <c r="AKK10" s="69"/>
      <c r="AKL10" s="69"/>
      <c r="AKM10" s="69"/>
      <c r="AKN10" s="69"/>
      <c r="AKO10" s="69"/>
      <c r="AKP10" s="69"/>
      <c r="AKQ10" s="69"/>
      <c r="AKR10" s="69"/>
      <c r="AKS10" s="69"/>
      <c r="AKT10" s="69"/>
      <c r="AKU10" s="69"/>
      <c r="AKV10" s="69"/>
      <c r="AKW10" s="69"/>
      <c r="AKX10" s="69"/>
      <c r="AKY10" s="69"/>
      <c r="AKZ10" s="69"/>
      <c r="ALA10" s="69"/>
      <c r="ALB10" s="69"/>
      <c r="ALC10" s="69"/>
      <c r="ALD10" s="69"/>
      <c r="ALE10" s="69"/>
      <c r="ALF10" s="69"/>
      <c r="ALG10" s="69"/>
      <c r="ALH10" s="69"/>
      <c r="ALI10" s="69"/>
      <c r="ALJ10" s="69"/>
      <c r="ALK10" s="69"/>
      <c r="ALL10" s="69"/>
      <c r="ALM10" s="69"/>
      <c r="ALN10" s="69"/>
      <c r="ALO10" s="69"/>
      <c r="ALP10" s="69"/>
      <c r="ALQ10" s="69"/>
      <c r="ALR10" s="69"/>
      <c r="ALS10" s="69"/>
      <c r="ALT10" s="69"/>
      <c r="ALU10" s="69"/>
      <c r="ALV10" s="69"/>
      <c r="ALW10" s="69"/>
      <c r="ALX10" s="69"/>
      <c r="ALY10" s="69"/>
      <c r="ALZ10" s="69"/>
      <c r="AMA10" s="69"/>
      <c r="AMB10" s="69"/>
      <c r="AMC10" s="69"/>
      <c r="AMD10" s="69"/>
      <c r="AME10" s="69"/>
      <c r="AMF10" s="69"/>
      <c r="AMG10" s="69"/>
      <c r="AMH10" s="69"/>
      <c r="AMI10" s="69"/>
      <c r="AMJ10" s="69"/>
      <c r="AMK10" s="69"/>
      <c r="AML10" s="69"/>
      <c r="AMM10" s="69"/>
      <c r="AMN10" s="69"/>
      <c r="AMO10" s="69"/>
      <c r="AMP10" s="69"/>
      <c r="AMQ10" s="69"/>
      <c r="AMR10" s="69"/>
      <c r="AMS10" s="69"/>
      <c r="AMT10" s="69"/>
      <c r="AMU10" s="69"/>
      <c r="AMV10" s="69"/>
      <c r="AMW10" s="69"/>
      <c r="AMX10" s="69"/>
      <c r="AMY10" s="69"/>
      <c r="AMZ10" s="69"/>
      <c r="ANA10" s="69"/>
      <c r="ANB10" s="69"/>
      <c r="ANC10" s="69"/>
      <c r="AND10" s="69"/>
      <c r="ANE10" s="69"/>
      <c r="ANF10" s="69"/>
      <c r="ANG10" s="69"/>
      <c r="ANH10" s="69"/>
      <c r="ANI10" s="69"/>
      <c r="ANJ10" s="69"/>
      <c r="ANK10" s="69"/>
      <c r="ANL10" s="69"/>
      <c r="ANM10" s="69"/>
      <c r="ANN10" s="69"/>
      <c r="ANO10" s="69"/>
      <c r="ANP10" s="69"/>
      <c r="ANQ10" s="69"/>
      <c r="ANR10" s="69"/>
      <c r="ANS10" s="69"/>
      <c r="ANT10" s="69"/>
      <c r="ANU10" s="69"/>
      <c r="ANV10" s="69"/>
      <c r="ANW10" s="69"/>
      <c r="ANX10" s="69"/>
      <c r="ANY10" s="69"/>
      <c r="ANZ10" s="69"/>
      <c r="AOA10" s="69"/>
      <c r="AOB10" s="69"/>
      <c r="AOC10" s="69"/>
      <c r="AOD10" s="69"/>
      <c r="AOE10" s="69"/>
      <c r="AOF10" s="69"/>
      <c r="AOG10" s="69"/>
      <c r="AOH10" s="69"/>
      <c r="AOI10" s="69"/>
      <c r="AOJ10" s="69"/>
      <c r="AOK10" s="69"/>
      <c r="AOL10" s="69"/>
      <c r="AOM10" s="69"/>
      <c r="AON10" s="69"/>
      <c r="AOO10" s="69"/>
      <c r="AOP10" s="69"/>
      <c r="AOQ10" s="69"/>
      <c r="AOR10" s="69"/>
      <c r="AOS10" s="69"/>
      <c r="AOT10" s="69"/>
      <c r="AOU10" s="69"/>
      <c r="AOV10" s="69"/>
      <c r="AOW10" s="69"/>
      <c r="AOX10" s="69"/>
      <c r="AOY10" s="69"/>
      <c r="AOZ10" s="69"/>
      <c r="APA10" s="69"/>
      <c r="APB10" s="69"/>
      <c r="APC10" s="69"/>
      <c r="APD10" s="69"/>
      <c r="APE10" s="69"/>
      <c r="APF10" s="69"/>
      <c r="APG10" s="69"/>
      <c r="APH10" s="69"/>
      <c r="API10" s="69"/>
      <c r="APJ10" s="69"/>
      <c r="APK10" s="69"/>
      <c r="APL10" s="69"/>
      <c r="APM10" s="69"/>
      <c r="APN10" s="69"/>
      <c r="APO10" s="69"/>
      <c r="APP10" s="69"/>
      <c r="APQ10" s="69"/>
      <c r="APR10" s="69"/>
      <c r="APS10" s="69"/>
      <c r="APT10" s="69"/>
      <c r="APU10" s="69"/>
      <c r="APV10" s="69"/>
      <c r="APW10" s="69"/>
      <c r="APX10" s="69"/>
      <c r="APY10" s="69"/>
      <c r="APZ10" s="69"/>
      <c r="AQA10" s="69"/>
      <c r="AQB10" s="69"/>
      <c r="AQC10" s="69"/>
      <c r="AQD10" s="69"/>
      <c r="AQE10" s="69"/>
      <c r="AQF10" s="69"/>
      <c r="AQG10" s="69"/>
      <c r="AQH10" s="69"/>
      <c r="AQI10" s="69"/>
      <c r="AQJ10" s="69"/>
      <c r="AQK10" s="69"/>
      <c r="AQL10" s="69"/>
      <c r="AQM10" s="69"/>
      <c r="AQN10" s="69"/>
      <c r="AQO10" s="69"/>
      <c r="AQP10" s="69"/>
      <c r="AQQ10" s="69"/>
      <c r="AQR10" s="69"/>
      <c r="AQS10" s="69"/>
      <c r="AQT10" s="69"/>
      <c r="AQU10" s="69"/>
      <c r="AQV10" s="69"/>
      <c r="AQW10" s="69"/>
      <c r="AQX10" s="69"/>
      <c r="AQY10" s="69"/>
      <c r="AQZ10" s="69"/>
      <c r="ARA10" s="69"/>
      <c r="ARB10" s="69"/>
      <c r="ARC10" s="69"/>
      <c r="ARD10" s="69"/>
      <c r="ARE10" s="69"/>
      <c r="ARF10" s="69"/>
      <c r="ARG10" s="69"/>
      <c r="ARH10" s="69"/>
      <c r="ARI10" s="69"/>
      <c r="ARJ10" s="69"/>
      <c r="ARK10" s="69"/>
      <c r="ARL10" s="69"/>
      <c r="ARM10" s="69"/>
      <c r="ARN10" s="69"/>
      <c r="ARO10" s="69"/>
      <c r="ARP10" s="69"/>
      <c r="ARQ10" s="69"/>
      <c r="ARR10" s="69"/>
      <c r="ARS10" s="69"/>
      <c r="ART10" s="69"/>
      <c r="ARU10" s="69"/>
      <c r="ARV10" s="69"/>
      <c r="ARW10" s="69"/>
      <c r="ARX10" s="69"/>
      <c r="ARY10" s="69"/>
      <c r="ARZ10" s="69"/>
      <c r="ASA10" s="69"/>
      <c r="ASB10" s="69"/>
      <c r="ASC10" s="69"/>
      <c r="ASD10" s="69"/>
      <c r="ASE10" s="69"/>
      <c r="ASF10" s="69"/>
      <c r="ASG10" s="69"/>
      <c r="ASH10" s="69"/>
      <c r="ASI10" s="69"/>
      <c r="ASJ10" s="69"/>
      <c r="ASK10" s="69"/>
      <c r="ASL10" s="69"/>
      <c r="ASM10" s="69"/>
      <c r="ASN10" s="69"/>
      <c r="ASO10" s="69"/>
      <c r="ASP10" s="69"/>
      <c r="ASQ10" s="69"/>
      <c r="ASR10" s="69"/>
      <c r="ASS10" s="69"/>
      <c r="AST10" s="69"/>
      <c r="ASU10" s="69"/>
      <c r="ASV10" s="69"/>
      <c r="ASW10" s="69"/>
      <c r="ASX10" s="69"/>
      <c r="ASY10" s="69"/>
      <c r="ASZ10" s="69"/>
      <c r="ATA10" s="69"/>
      <c r="ATB10" s="69"/>
      <c r="ATC10" s="69"/>
      <c r="ATD10" s="69"/>
      <c r="ATE10" s="69"/>
      <c r="ATF10" s="69"/>
      <c r="ATG10" s="69"/>
      <c r="ATH10" s="69"/>
      <c r="ATI10" s="69"/>
      <c r="ATJ10" s="69"/>
      <c r="ATK10" s="69"/>
      <c r="ATL10" s="69"/>
      <c r="ATM10" s="69"/>
      <c r="ATN10" s="69"/>
      <c r="ATO10" s="69"/>
      <c r="ATP10" s="69"/>
      <c r="ATQ10" s="69"/>
      <c r="ATR10" s="69"/>
      <c r="ATS10" s="69"/>
      <c r="ATT10" s="69"/>
      <c r="ATU10" s="69"/>
      <c r="ATV10" s="69"/>
      <c r="ATW10" s="69"/>
      <c r="ATX10" s="69"/>
      <c r="ATY10" s="69"/>
      <c r="ATZ10" s="69"/>
      <c r="AUA10" s="69"/>
      <c r="AUB10" s="69"/>
      <c r="AUC10" s="69"/>
      <c r="AUD10" s="69"/>
      <c r="AUE10" s="69"/>
      <c r="AUF10" s="69"/>
      <c r="AUG10" s="69"/>
      <c r="AUH10" s="69"/>
      <c r="AUI10" s="69"/>
      <c r="AUJ10" s="69"/>
      <c r="AUK10" s="69"/>
      <c r="AUL10" s="69"/>
      <c r="AUM10" s="69"/>
      <c r="AUN10" s="69"/>
      <c r="AUO10" s="69"/>
      <c r="AUP10" s="69"/>
      <c r="AUQ10" s="69"/>
      <c r="AUR10" s="69"/>
      <c r="AUS10" s="69"/>
      <c r="AUT10" s="69"/>
      <c r="AUU10" s="69"/>
      <c r="AUV10" s="69"/>
      <c r="AUW10" s="69"/>
      <c r="AUX10" s="69"/>
      <c r="AUY10" s="69"/>
      <c r="AUZ10" s="69"/>
      <c r="AVA10" s="69"/>
      <c r="AVB10" s="69"/>
      <c r="AVC10" s="69"/>
      <c r="AVD10" s="69"/>
      <c r="AVE10" s="69"/>
      <c r="AVF10" s="69"/>
      <c r="AVG10" s="69"/>
      <c r="AVH10" s="69"/>
      <c r="AVI10" s="69"/>
      <c r="AVJ10" s="69"/>
      <c r="AVK10" s="69"/>
      <c r="AVL10" s="69"/>
      <c r="AVM10" s="69"/>
      <c r="AVN10" s="69"/>
      <c r="AVO10" s="69"/>
      <c r="AVP10" s="69"/>
      <c r="AVQ10" s="69"/>
      <c r="AVR10" s="69"/>
      <c r="AVS10" s="69"/>
      <c r="AVT10" s="69"/>
      <c r="AVU10" s="69"/>
      <c r="AVV10" s="69"/>
      <c r="AVW10" s="69"/>
      <c r="AVX10" s="69"/>
      <c r="AVY10" s="69"/>
      <c r="AVZ10" s="69"/>
      <c r="AWA10" s="69"/>
      <c r="AWB10" s="69"/>
      <c r="AWC10" s="69"/>
      <c r="AWD10" s="69"/>
      <c r="AWE10" s="69"/>
      <c r="AWF10" s="69"/>
      <c r="AWG10" s="69"/>
      <c r="AWH10" s="69"/>
      <c r="AWI10" s="69"/>
      <c r="AWJ10" s="69"/>
      <c r="AWK10" s="69"/>
      <c r="AWL10" s="69"/>
      <c r="AWM10" s="69"/>
      <c r="AWN10" s="69"/>
      <c r="AWO10" s="69"/>
      <c r="AWP10" s="69"/>
      <c r="AWQ10" s="69"/>
      <c r="AWR10" s="69"/>
      <c r="AWS10" s="69"/>
      <c r="AWT10" s="69"/>
      <c r="AWU10" s="69"/>
      <c r="AWV10" s="69"/>
      <c r="AWW10" s="69"/>
      <c r="AWX10" s="69"/>
      <c r="AWY10" s="69"/>
      <c r="AWZ10" s="69"/>
      <c r="AXA10" s="69"/>
      <c r="AXB10" s="69"/>
      <c r="AXC10" s="69"/>
      <c r="AXD10" s="69"/>
      <c r="AXE10" s="69"/>
      <c r="AXF10" s="69"/>
      <c r="AXG10" s="69"/>
      <c r="AXH10" s="69"/>
      <c r="AXI10" s="69"/>
      <c r="AXJ10" s="69"/>
      <c r="AXK10" s="69"/>
      <c r="AXL10" s="69"/>
      <c r="AXM10" s="69"/>
      <c r="AXN10" s="69"/>
      <c r="AXO10" s="69"/>
      <c r="AXP10" s="69"/>
      <c r="AXQ10" s="69"/>
      <c r="AXR10" s="69"/>
      <c r="AXS10" s="69"/>
      <c r="AXT10" s="69"/>
      <c r="AXU10" s="69"/>
      <c r="AXV10" s="69"/>
      <c r="AXW10" s="69"/>
      <c r="AXX10" s="69"/>
      <c r="AXY10" s="69"/>
      <c r="AXZ10" s="69"/>
      <c r="AYA10" s="69"/>
      <c r="AYB10" s="69"/>
      <c r="AYC10" s="69"/>
      <c r="AYD10" s="69"/>
      <c r="AYE10" s="69"/>
      <c r="AYF10" s="69"/>
      <c r="AYG10" s="69"/>
      <c r="AYH10" s="69"/>
      <c r="AYI10" s="69"/>
      <c r="AYJ10" s="69"/>
      <c r="AYK10" s="69"/>
      <c r="AYL10" s="69"/>
      <c r="AYM10" s="69"/>
      <c r="AYN10" s="69"/>
      <c r="AYO10" s="69"/>
      <c r="AYP10" s="69"/>
      <c r="AYQ10" s="69"/>
      <c r="AYR10" s="69"/>
      <c r="AYS10" s="69"/>
      <c r="AYT10" s="69"/>
      <c r="AYU10" s="69"/>
      <c r="AYV10" s="69"/>
      <c r="AYW10" s="69"/>
      <c r="AYX10" s="69"/>
      <c r="AYY10" s="69"/>
      <c r="AYZ10" s="69"/>
      <c r="AZA10" s="69"/>
      <c r="AZB10" s="69"/>
      <c r="AZC10" s="69"/>
      <c r="AZD10" s="69"/>
      <c r="AZE10" s="69"/>
      <c r="AZF10" s="69"/>
      <c r="AZG10" s="69"/>
      <c r="AZH10" s="69"/>
      <c r="AZI10" s="69"/>
      <c r="AZJ10" s="69"/>
      <c r="AZK10" s="69"/>
      <c r="AZL10" s="69"/>
      <c r="AZM10" s="69"/>
      <c r="AZN10" s="69"/>
      <c r="AZO10" s="69"/>
      <c r="AZP10" s="69"/>
      <c r="AZQ10" s="69"/>
      <c r="AZR10" s="69"/>
      <c r="AZS10" s="69"/>
      <c r="AZT10" s="69"/>
      <c r="AZU10" s="69"/>
      <c r="AZV10" s="69"/>
      <c r="AZW10" s="69"/>
      <c r="AZX10" s="69"/>
      <c r="AZY10" s="69"/>
      <c r="AZZ10" s="69"/>
      <c r="BAA10" s="69"/>
      <c r="BAB10" s="69"/>
      <c r="BAC10" s="69"/>
      <c r="BAD10" s="69"/>
      <c r="BAE10" s="69"/>
      <c r="BAF10" s="69"/>
      <c r="BAG10" s="69"/>
      <c r="BAH10" s="69"/>
      <c r="BAI10" s="69"/>
      <c r="BAJ10" s="69"/>
      <c r="BAK10" s="69"/>
      <c r="BAL10" s="69"/>
      <c r="BAM10" s="69"/>
      <c r="BAN10" s="69"/>
      <c r="BAO10" s="69"/>
      <c r="BAP10" s="69"/>
      <c r="BAQ10" s="69"/>
      <c r="BAR10" s="69"/>
      <c r="BAS10" s="69"/>
      <c r="BAT10" s="69"/>
      <c r="BAU10" s="69"/>
      <c r="BAV10" s="69"/>
      <c r="BAW10" s="69"/>
      <c r="BAX10" s="69"/>
      <c r="BAY10" s="69"/>
      <c r="BAZ10" s="69"/>
      <c r="BBA10" s="69"/>
      <c r="BBB10" s="69"/>
      <c r="BBC10" s="69"/>
      <c r="BBD10" s="69"/>
      <c r="BBE10" s="69"/>
      <c r="BBF10" s="69"/>
      <c r="BBG10" s="69"/>
      <c r="BBH10" s="69"/>
      <c r="BBI10" s="69"/>
      <c r="BBJ10" s="69"/>
      <c r="BBK10" s="69"/>
      <c r="BBL10" s="69"/>
      <c r="BBM10" s="69"/>
      <c r="BBN10" s="69"/>
      <c r="BBO10" s="69"/>
      <c r="BBP10" s="69"/>
      <c r="BBQ10" s="69"/>
      <c r="BBR10" s="69"/>
      <c r="BBS10" s="69"/>
      <c r="BBT10" s="69"/>
      <c r="BBU10" s="69"/>
      <c r="BBV10" s="69"/>
      <c r="BBW10" s="69"/>
      <c r="BBX10" s="69"/>
      <c r="BBY10" s="69"/>
      <c r="BBZ10" s="69"/>
      <c r="BCA10" s="69"/>
      <c r="BCB10" s="69"/>
      <c r="BCC10" s="69"/>
      <c r="BCD10" s="69"/>
      <c r="BCE10" s="69"/>
      <c r="BCF10" s="69"/>
      <c r="BCG10" s="69"/>
      <c r="BCH10" s="69"/>
      <c r="BCI10" s="69"/>
      <c r="BCJ10" s="69"/>
      <c r="BCK10" s="69"/>
      <c r="BCL10" s="69"/>
      <c r="BCM10" s="69"/>
      <c r="BCN10" s="69"/>
      <c r="BCO10" s="69"/>
      <c r="BCP10" s="69"/>
      <c r="BCQ10" s="69"/>
      <c r="BCR10" s="69"/>
      <c r="BCS10" s="69"/>
      <c r="BCT10" s="69"/>
      <c r="BCU10" s="69"/>
      <c r="BCV10" s="69"/>
      <c r="BCW10" s="69"/>
      <c r="BCX10" s="69"/>
      <c r="BCY10" s="69"/>
      <c r="BCZ10" s="69"/>
      <c r="BDA10" s="69"/>
      <c r="BDB10" s="69"/>
      <c r="BDC10" s="69"/>
      <c r="BDD10" s="69"/>
      <c r="BDE10" s="69"/>
      <c r="BDF10" s="69"/>
      <c r="BDG10" s="69"/>
      <c r="BDH10" s="69"/>
      <c r="BDI10" s="69"/>
      <c r="BDJ10" s="69"/>
      <c r="BDK10" s="69"/>
      <c r="BDL10" s="69"/>
      <c r="BDM10" s="69"/>
      <c r="BDN10" s="69"/>
      <c r="BDO10" s="69"/>
      <c r="BDP10" s="69"/>
      <c r="BDQ10" s="69"/>
      <c r="BDR10" s="69"/>
      <c r="BDS10" s="69"/>
      <c r="BDT10" s="69"/>
      <c r="BDU10" s="69"/>
      <c r="BDV10" s="69"/>
      <c r="BDW10" s="69"/>
      <c r="BDX10" s="69"/>
      <c r="BDY10" s="69"/>
      <c r="BDZ10" s="69"/>
      <c r="BEA10" s="69"/>
      <c r="BEB10" s="69"/>
      <c r="BEC10" s="69"/>
      <c r="BED10" s="69"/>
      <c r="BEE10" s="69"/>
      <c r="BEF10" s="69"/>
      <c r="BEG10" s="69"/>
      <c r="BEH10" s="69"/>
      <c r="BEI10" s="69"/>
      <c r="BEJ10" s="69"/>
      <c r="BEK10" s="69"/>
      <c r="BEL10" s="69"/>
      <c r="BEM10" s="69"/>
      <c r="BEN10" s="69"/>
      <c r="BEO10" s="69"/>
      <c r="BEP10" s="69"/>
      <c r="BEQ10" s="69"/>
      <c r="BER10" s="69"/>
      <c r="BES10" s="69"/>
      <c r="BET10" s="69"/>
      <c r="BEU10" s="69"/>
      <c r="BEV10" s="69"/>
      <c r="BEW10" s="69"/>
      <c r="BEX10" s="69"/>
      <c r="BEY10" s="69"/>
      <c r="BEZ10" s="69"/>
      <c r="BFA10" s="69"/>
      <c r="BFB10" s="69"/>
      <c r="BFC10" s="69"/>
      <c r="BFD10" s="69"/>
      <c r="BFE10" s="69"/>
      <c r="BFF10" s="69"/>
      <c r="BFG10" s="69"/>
      <c r="BFH10" s="69"/>
      <c r="BFI10" s="69"/>
      <c r="BFJ10" s="69"/>
      <c r="BFK10" s="69"/>
      <c r="BFL10" s="69"/>
      <c r="BFM10" s="69"/>
      <c r="BFN10" s="69"/>
      <c r="BFO10" s="69"/>
      <c r="BFP10" s="69"/>
      <c r="BFQ10" s="69"/>
      <c r="BFR10" s="69"/>
      <c r="BFS10" s="69"/>
      <c r="BFT10" s="69"/>
      <c r="BFU10" s="69"/>
      <c r="BFV10" s="69"/>
      <c r="BFW10" s="69"/>
      <c r="BFX10" s="69"/>
      <c r="BFY10" s="69"/>
      <c r="BFZ10" s="69"/>
      <c r="BGA10" s="69"/>
      <c r="BGB10" s="69"/>
      <c r="BGC10" s="69"/>
      <c r="BGD10" s="69"/>
      <c r="BGE10" s="69"/>
      <c r="BGF10" s="69"/>
      <c r="BGG10" s="69"/>
      <c r="BGH10" s="69"/>
      <c r="BGI10" s="69"/>
      <c r="BGJ10" s="69"/>
      <c r="BGK10" s="69"/>
      <c r="BGL10" s="69"/>
      <c r="BGM10" s="69"/>
      <c r="BGN10" s="69"/>
      <c r="BGO10" s="69"/>
      <c r="BGP10" s="69"/>
      <c r="BGQ10" s="69"/>
      <c r="BGR10" s="69"/>
      <c r="BGS10" s="69"/>
      <c r="BGT10" s="69"/>
      <c r="BGU10" s="69"/>
      <c r="BGV10" s="69"/>
      <c r="BGW10" s="69"/>
      <c r="BGX10" s="69"/>
      <c r="BGY10" s="69"/>
      <c r="BGZ10" s="69"/>
      <c r="BHA10" s="69"/>
      <c r="BHB10" s="69"/>
      <c r="BHC10" s="69"/>
      <c r="BHD10" s="69"/>
      <c r="BHE10" s="69"/>
      <c r="BHF10" s="69"/>
      <c r="BHG10" s="69"/>
      <c r="BHH10" s="69"/>
      <c r="BHI10" s="69"/>
      <c r="BHJ10" s="69"/>
      <c r="BHK10" s="69"/>
      <c r="BHL10" s="69"/>
      <c r="BHM10" s="69"/>
      <c r="BHN10" s="69"/>
      <c r="BHO10" s="69"/>
      <c r="BHP10" s="69"/>
      <c r="BHQ10" s="69"/>
      <c r="BHR10" s="69"/>
      <c r="BHS10" s="69"/>
      <c r="BHT10" s="69"/>
      <c r="BHU10" s="69"/>
      <c r="BHV10" s="69"/>
      <c r="BHW10" s="69"/>
      <c r="BHX10" s="69"/>
      <c r="BHY10" s="69"/>
      <c r="BHZ10" s="69"/>
      <c r="BIA10" s="69"/>
      <c r="BIB10" s="69"/>
      <c r="BIC10" s="69"/>
      <c r="BID10" s="69"/>
      <c r="BIE10" s="69"/>
      <c r="BIF10" s="69"/>
      <c r="BIG10" s="69"/>
      <c r="BIH10" s="69"/>
      <c r="BII10" s="69"/>
      <c r="BIJ10" s="69"/>
      <c r="BIK10" s="69"/>
      <c r="BIL10" s="69"/>
      <c r="BIM10" s="69"/>
      <c r="BIN10" s="69"/>
      <c r="BIO10" s="69"/>
      <c r="BIP10" s="69"/>
      <c r="BIQ10" s="69"/>
      <c r="BIR10" s="69"/>
      <c r="BIS10" s="69"/>
      <c r="BIT10" s="69"/>
      <c r="BIU10" s="69"/>
      <c r="BIV10" s="69"/>
      <c r="BIW10" s="69"/>
      <c r="BIX10" s="69"/>
      <c r="BIY10" s="69"/>
      <c r="BIZ10" s="69"/>
      <c r="BJA10" s="69"/>
      <c r="BJB10" s="69"/>
      <c r="BJC10" s="69"/>
      <c r="BJD10" s="69"/>
      <c r="BJE10" s="69"/>
      <c r="BJF10" s="69"/>
      <c r="BJG10" s="69"/>
      <c r="BJH10" s="69"/>
      <c r="BJI10" s="69"/>
      <c r="BJJ10" s="69"/>
      <c r="BJK10" s="69"/>
      <c r="BJL10" s="69"/>
      <c r="BJM10" s="69"/>
      <c r="BJN10" s="69"/>
      <c r="BJO10" s="69"/>
      <c r="BJP10" s="69"/>
      <c r="BJQ10" s="69"/>
      <c r="BJR10" s="69"/>
      <c r="BJS10" s="69"/>
      <c r="BJT10" s="69"/>
      <c r="BJU10" s="69"/>
      <c r="BJV10" s="69"/>
      <c r="BJW10" s="69"/>
      <c r="BJX10" s="69"/>
      <c r="BJY10" s="69"/>
      <c r="BJZ10" s="69"/>
      <c r="BKA10" s="69"/>
      <c r="BKB10" s="69"/>
      <c r="BKC10" s="69"/>
      <c r="BKD10" s="69"/>
      <c r="BKE10" s="69"/>
      <c r="BKF10" s="69"/>
      <c r="BKG10" s="69"/>
      <c r="BKH10" s="69"/>
      <c r="BKI10" s="69"/>
      <c r="BKJ10" s="69"/>
      <c r="BKK10" s="69"/>
      <c r="BKL10" s="69"/>
      <c r="BKM10" s="69"/>
      <c r="BKN10" s="69"/>
      <c r="BKO10" s="69"/>
      <c r="BKP10" s="69"/>
      <c r="BKQ10" s="69"/>
      <c r="BKR10" s="69"/>
      <c r="BKS10" s="69"/>
      <c r="BKT10" s="69"/>
      <c r="BKU10" s="69"/>
      <c r="BKV10" s="69"/>
      <c r="BKW10" s="69"/>
      <c r="BKX10" s="69"/>
      <c r="BKY10" s="69"/>
      <c r="BKZ10" s="69"/>
      <c r="BLA10" s="69"/>
      <c r="BLB10" s="69"/>
      <c r="BLC10" s="69"/>
      <c r="BLD10" s="69"/>
      <c r="BLE10" s="69"/>
      <c r="BLF10" s="69"/>
      <c r="BLG10" s="69"/>
      <c r="BLH10" s="69"/>
      <c r="BLI10" s="69"/>
      <c r="BLJ10" s="69"/>
      <c r="BLK10" s="69"/>
      <c r="BLL10" s="69"/>
      <c r="BLM10" s="69"/>
      <c r="BLN10" s="69"/>
      <c r="BLO10" s="69"/>
      <c r="BLP10" s="69"/>
      <c r="BLQ10" s="69"/>
      <c r="BLR10" s="69"/>
      <c r="BLS10" s="69"/>
      <c r="BLT10" s="69"/>
      <c r="BLU10" s="69"/>
      <c r="BLV10" s="69"/>
      <c r="BLW10" s="69"/>
      <c r="BLX10" s="69"/>
      <c r="BLY10" s="69"/>
      <c r="BLZ10" s="69"/>
      <c r="BMA10" s="69"/>
      <c r="BMB10" s="69"/>
      <c r="BMC10" s="69"/>
      <c r="BMD10" s="69"/>
      <c r="BME10" s="69"/>
      <c r="BMF10" s="69"/>
      <c r="BMG10" s="69"/>
      <c r="BMH10" s="69"/>
      <c r="BMI10" s="69"/>
      <c r="BMJ10" s="69"/>
      <c r="BMK10" s="69"/>
      <c r="BML10" s="69"/>
      <c r="BMM10" s="69"/>
      <c r="BMN10" s="69"/>
      <c r="BMO10" s="69"/>
      <c r="BMP10" s="69"/>
      <c r="BMQ10" s="69"/>
      <c r="BMR10" s="69"/>
      <c r="BMS10" s="69"/>
      <c r="BMT10" s="69"/>
      <c r="BMU10" s="69"/>
      <c r="BMV10" s="69"/>
      <c r="BMW10" s="69"/>
      <c r="BMX10" s="69"/>
      <c r="BMY10" s="69"/>
      <c r="BMZ10" s="69"/>
      <c r="BNA10" s="69"/>
      <c r="BNB10" s="69"/>
      <c r="BNC10" s="69"/>
      <c r="BND10" s="69"/>
      <c r="BNE10" s="69"/>
      <c r="BNF10" s="69"/>
      <c r="BNG10" s="69"/>
      <c r="BNH10" s="69"/>
      <c r="BNI10" s="69"/>
      <c r="BNJ10" s="69"/>
      <c r="BNK10" s="69"/>
      <c r="BNL10" s="69"/>
      <c r="BNM10" s="69"/>
      <c r="BNN10" s="69"/>
      <c r="BNO10" s="69"/>
      <c r="BNP10" s="69"/>
      <c r="BNQ10" s="69"/>
      <c r="BNR10" s="69"/>
      <c r="BNS10" s="69"/>
      <c r="BNT10" s="69"/>
      <c r="BNU10" s="69"/>
      <c r="BNV10" s="69"/>
      <c r="BNW10" s="69"/>
      <c r="BNX10" s="69"/>
      <c r="BNY10" s="69"/>
      <c r="BNZ10" s="69"/>
      <c r="BOA10" s="69"/>
      <c r="BOB10" s="69"/>
      <c r="BOC10" s="69"/>
      <c r="BOD10" s="69"/>
      <c r="BOE10" s="69"/>
      <c r="BOF10" s="69"/>
      <c r="BOG10" s="69"/>
      <c r="BOH10" s="69"/>
      <c r="BOI10" s="69"/>
      <c r="BOJ10" s="69"/>
      <c r="BOK10" s="69"/>
      <c r="BOL10" s="69"/>
      <c r="BOM10" s="69"/>
      <c r="BON10" s="69"/>
      <c r="BOO10" s="69"/>
      <c r="BOP10" s="69"/>
      <c r="BOQ10" s="69"/>
      <c r="BOR10" s="69"/>
      <c r="BOS10" s="69"/>
      <c r="BOT10" s="69"/>
      <c r="BOU10" s="69"/>
      <c r="BOV10" s="69"/>
      <c r="BOW10" s="69"/>
      <c r="BOX10" s="69"/>
      <c r="BOY10" s="69"/>
      <c r="BOZ10" s="69"/>
      <c r="BPA10" s="69"/>
      <c r="BPB10" s="69"/>
      <c r="BPC10" s="69"/>
      <c r="BPD10" s="69"/>
      <c r="BPE10" s="69"/>
      <c r="BPF10" s="69"/>
      <c r="BPG10" s="69"/>
      <c r="BPH10" s="69"/>
      <c r="BPI10" s="69"/>
      <c r="BPJ10" s="69"/>
      <c r="BPK10" s="69"/>
      <c r="BPL10" s="69"/>
      <c r="BPM10" s="69"/>
      <c r="BPN10" s="69"/>
      <c r="BPO10" s="69"/>
      <c r="BPP10" s="69"/>
      <c r="BPQ10" s="69"/>
      <c r="BPR10" s="69"/>
      <c r="BPS10" s="69"/>
      <c r="BPT10" s="69"/>
      <c r="BPU10" s="69"/>
      <c r="BPV10" s="69"/>
      <c r="BPW10" s="69"/>
      <c r="BPX10" s="69"/>
      <c r="BPY10" s="69"/>
      <c r="BPZ10" s="69"/>
      <c r="BQA10" s="69"/>
      <c r="BQB10" s="69"/>
      <c r="BQC10" s="69"/>
      <c r="BQD10" s="69"/>
      <c r="BQE10" s="69"/>
      <c r="BQF10" s="69"/>
      <c r="BQG10" s="69"/>
      <c r="BQH10" s="69"/>
      <c r="BQI10" s="69"/>
      <c r="BQJ10" s="69"/>
      <c r="BQK10" s="69"/>
      <c r="BQL10" s="69"/>
      <c r="BQM10" s="69"/>
      <c r="BQN10" s="69"/>
      <c r="BQO10" s="69"/>
      <c r="BQP10" s="69"/>
      <c r="BQQ10" s="69"/>
      <c r="BQR10" s="69"/>
      <c r="BQS10" s="69"/>
      <c r="BQT10" s="69"/>
      <c r="BQU10" s="69"/>
      <c r="BQV10" s="69"/>
      <c r="BQW10" s="69"/>
      <c r="BQX10" s="69"/>
      <c r="BQY10" s="69"/>
      <c r="BQZ10" s="69"/>
      <c r="BRA10" s="69"/>
      <c r="BRB10" s="69"/>
      <c r="BRC10" s="69"/>
      <c r="BRD10" s="69"/>
      <c r="BRE10" s="69"/>
      <c r="BRF10" s="69"/>
      <c r="BRG10" s="69"/>
      <c r="BRH10" s="69"/>
      <c r="BRI10" s="69"/>
      <c r="BRJ10" s="69"/>
      <c r="BRK10" s="69"/>
      <c r="BRL10" s="69"/>
      <c r="BRM10" s="69"/>
      <c r="BRN10" s="69"/>
      <c r="BRO10" s="69"/>
      <c r="BRP10" s="69"/>
      <c r="BRQ10" s="69"/>
      <c r="BRR10" s="69"/>
      <c r="BRS10" s="69"/>
      <c r="BRT10" s="69"/>
      <c r="BRU10" s="69"/>
      <c r="BRV10" s="69"/>
      <c r="BRW10" s="69"/>
      <c r="BRX10" s="69"/>
      <c r="BRY10" s="69"/>
      <c r="BRZ10" s="69"/>
      <c r="BSA10" s="69"/>
      <c r="BSB10" s="69"/>
      <c r="BSC10" s="69"/>
      <c r="BSD10" s="69"/>
      <c r="BSE10" s="69"/>
      <c r="BSF10" s="69"/>
      <c r="BSG10" s="69"/>
      <c r="BSH10" s="69"/>
      <c r="BSI10" s="69"/>
      <c r="BSJ10" s="69"/>
      <c r="BSK10" s="69"/>
      <c r="BSL10" s="69"/>
      <c r="BSM10" s="69"/>
      <c r="BSN10" s="69"/>
      <c r="BSO10" s="69"/>
      <c r="BSP10" s="69"/>
      <c r="BSQ10" s="69"/>
      <c r="BSR10" s="69"/>
      <c r="BSS10" s="69"/>
      <c r="BST10" s="69"/>
      <c r="BSU10" s="69"/>
      <c r="BSV10" s="69"/>
      <c r="BSW10" s="69"/>
      <c r="BSX10" s="69"/>
      <c r="BSY10" s="69"/>
      <c r="BSZ10" s="69"/>
      <c r="BTA10" s="69"/>
      <c r="BTB10" s="69"/>
      <c r="BTC10" s="69"/>
      <c r="BTD10" s="69"/>
      <c r="BTE10" s="69"/>
      <c r="BTF10" s="69"/>
      <c r="BTG10" s="69"/>
      <c r="BTH10" s="69"/>
      <c r="BTI10" s="69"/>
      <c r="BTJ10" s="69"/>
      <c r="BTK10" s="69"/>
      <c r="BTL10" s="69"/>
      <c r="BTM10" s="69"/>
      <c r="BTN10" s="69"/>
      <c r="BTO10" s="69"/>
      <c r="BTP10" s="69"/>
      <c r="BTQ10" s="69"/>
      <c r="BTR10" s="69"/>
      <c r="BTS10" s="69"/>
      <c r="BTT10" s="69"/>
      <c r="BTU10" s="69"/>
      <c r="BTV10" s="69"/>
      <c r="BTW10" s="69"/>
      <c r="BTX10" s="69"/>
      <c r="BTY10" s="69"/>
      <c r="BTZ10" s="69"/>
      <c r="BUA10" s="69"/>
      <c r="BUB10" s="69"/>
      <c r="BUC10" s="69"/>
      <c r="BUD10" s="69"/>
      <c r="BUE10" s="69"/>
      <c r="BUF10" s="69"/>
      <c r="BUG10" s="69"/>
      <c r="BUH10" s="69"/>
      <c r="BUI10" s="69"/>
      <c r="BUJ10" s="69"/>
      <c r="BUK10" s="69"/>
      <c r="BUL10" s="69"/>
      <c r="BUM10" s="69"/>
      <c r="BUN10" s="69"/>
      <c r="BUO10" s="69"/>
      <c r="BUP10" s="69"/>
      <c r="BUQ10" s="69"/>
      <c r="BUR10" s="69"/>
      <c r="BUS10" s="69"/>
      <c r="BUT10" s="69"/>
      <c r="BUU10" s="69"/>
      <c r="BUV10" s="69"/>
      <c r="BUW10" s="69"/>
      <c r="BUX10" s="69"/>
      <c r="BUY10" s="69"/>
      <c r="BUZ10" s="69"/>
      <c r="BVA10" s="69"/>
      <c r="BVB10" s="69"/>
      <c r="BVC10" s="69"/>
      <c r="BVD10" s="69"/>
      <c r="BVE10" s="69"/>
      <c r="BVF10" s="69"/>
      <c r="BVG10" s="69"/>
      <c r="BVH10" s="69"/>
      <c r="BVI10" s="69"/>
      <c r="BVJ10" s="69"/>
      <c r="BVK10" s="69"/>
      <c r="BVL10" s="69"/>
      <c r="BVM10" s="69"/>
      <c r="BVN10" s="69"/>
      <c r="BVO10" s="69"/>
      <c r="BVP10" s="69"/>
      <c r="BVQ10" s="69"/>
      <c r="BVR10" s="69"/>
      <c r="BVS10" s="69"/>
      <c r="BVT10" s="69"/>
      <c r="BVU10" s="69"/>
      <c r="BVV10" s="69"/>
      <c r="BVW10" s="69"/>
      <c r="BVX10" s="69"/>
      <c r="BVY10" s="69"/>
      <c r="BVZ10" s="69"/>
      <c r="BWA10" s="69"/>
      <c r="BWB10" s="69"/>
      <c r="BWC10" s="69"/>
      <c r="BWD10" s="69"/>
      <c r="BWE10" s="69"/>
      <c r="BWF10" s="69"/>
      <c r="BWG10" s="69"/>
      <c r="BWH10" s="69"/>
      <c r="BWI10" s="69"/>
      <c r="BWJ10" s="69"/>
      <c r="BWK10" s="69"/>
      <c r="BWL10" s="69"/>
      <c r="BWM10" s="69"/>
      <c r="BWN10" s="69"/>
      <c r="BWO10" s="69"/>
      <c r="BWP10" s="69"/>
      <c r="BWQ10" s="69"/>
      <c r="BWR10" s="69"/>
      <c r="BWS10" s="69"/>
      <c r="BWT10" s="69"/>
      <c r="BWU10" s="69"/>
      <c r="BWV10" s="69"/>
      <c r="BWW10" s="69"/>
      <c r="BWX10" s="69"/>
      <c r="BWY10" s="69"/>
      <c r="BWZ10" s="69"/>
      <c r="BXA10" s="69"/>
      <c r="BXB10" s="69"/>
      <c r="BXC10" s="69"/>
      <c r="BXD10" s="69"/>
      <c r="BXE10" s="69"/>
      <c r="BXF10" s="69"/>
      <c r="BXG10" s="69"/>
      <c r="BXH10" s="69"/>
      <c r="BXI10" s="69"/>
      <c r="BXJ10" s="69"/>
      <c r="BXK10" s="69"/>
      <c r="BXL10" s="69"/>
      <c r="BXM10" s="69"/>
      <c r="BXN10" s="69"/>
      <c r="BXO10" s="69"/>
      <c r="BXP10" s="69"/>
      <c r="BXQ10" s="69"/>
      <c r="BXR10" s="69"/>
      <c r="BXS10" s="69"/>
      <c r="BXT10" s="69"/>
      <c r="BXU10" s="69"/>
      <c r="BXV10" s="69"/>
      <c r="BXW10" s="69"/>
      <c r="BXX10" s="69"/>
      <c r="BXY10" s="69"/>
      <c r="BXZ10" s="69"/>
      <c r="BYA10" s="69"/>
      <c r="BYB10" s="69"/>
      <c r="BYC10" s="69"/>
      <c r="BYD10" s="69"/>
      <c r="BYE10" s="69"/>
      <c r="BYF10" s="69"/>
      <c r="BYG10" s="69"/>
      <c r="BYH10" s="69"/>
      <c r="BYI10" s="69"/>
      <c r="BYJ10" s="69"/>
      <c r="BYK10" s="69"/>
      <c r="BYL10" s="69"/>
      <c r="BYM10" s="69"/>
      <c r="BYN10" s="69"/>
      <c r="BYO10" s="69"/>
      <c r="BYP10" s="69"/>
      <c r="BYQ10" s="69"/>
      <c r="BYR10" s="69"/>
      <c r="BYS10" s="69"/>
      <c r="BYT10" s="69"/>
      <c r="BYU10" s="69"/>
      <c r="BYV10" s="69"/>
      <c r="BYW10" s="69"/>
      <c r="BYX10" s="69"/>
      <c r="BYY10" s="69"/>
      <c r="BYZ10" s="69"/>
      <c r="BZA10" s="69"/>
      <c r="BZB10" s="69"/>
      <c r="BZC10" s="69"/>
      <c r="BZD10" s="69"/>
      <c r="BZE10" s="69"/>
      <c r="BZF10" s="69"/>
      <c r="BZG10" s="69"/>
      <c r="BZH10" s="69"/>
      <c r="BZI10" s="69"/>
      <c r="BZJ10" s="69"/>
      <c r="BZK10" s="69"/>
      <c r="BZL10" s="69"/>
      <c r="BZM10" s="69"/>
      <c r="BZN10" s="69"/>
      <c r="BZO10" s="69"/>
      <c r="BZP10" s="69"/>
      <c r="BZQ10" s="69"/>
      <c r="BZR10" s="69"/>
      <c r="BZS10" s="69"/>
      <c r="BZT10" s="69"/>
      <c r="BZU10" s="69"/>
      <c r="BZV10" s="69"/>
      <c r="BZW10" s="69"/>
      <c r="BZX10" s="69"/>
      <c r="BZY10" s="69"/>
      <c r="BZZ10" s="69"/>
      <c r="CAA10" s="69"/>
      <c r="CAB10" s="69"/>
      <c r="CAC10" s="69"/>
      <c r="CAD10" s="69"/>
      <c r="CAE10" s="69"/>
      <c r="CAF10" s="69"/>
      <c r="CAG10" s="69"/>
      <c r="CAH10" s="69"/>
      <c r="CAI10" s="69"/>
      <c r="CAJ10" s="69"/>
      <c r="CAK10" s="69"/>
      <c r="CAL10" s="69"/>
      <c r="CAM10" s="69"/>
      <c r="CAN10" s="69"/>
      <c r="CAO10" s="69"/>
      <c r="CAP10" s="69"/>
      <c r="CAQ10" s="69"/>
      <c r="CAR10" s="69"/>
      <c r="CAS10" s="69"/>
      <c r="CAT10" s="69"/>
      <c r="CAU10" s="69"/>
      <c r="CAV10" s="69"/>
      <c r="CAW10" s="69"/>
      <c r="CAX10" s="69"/>
      <c r="CAY10" s="69"/>
      <c r="CAZ10" s="69"/>
      <c r="CBA10" s="69"/>
      <c r="CBB10" s="69"/>
      <c r="CBC10" s="69"/>
      <c r="CBD10" s="69"/>
      <c r="CBE10" s="69"/>
      <c r="CBF10" s="69"/>
      <c r="CBG10" s="69"/>
      <c r="CBH10" s="69"/>
      <c r="CBI10" s="69"/>
      <c r="CBJ10" s="69"/>
      <c r="CBK10" s="69"/>
      <c r="CBL10" s="69"/>
      <c r="CBM10" s="69"/>
      <c r="CBN10" s="69"/>
      <c r="CBO10" s="69"/>
      <c r="CBP10" s="69"/>
      <c r="CBQ10" s="69"/>
      <c r="CBR10" s="69"/>
      <c r="CBS10" s="69"/>
      <c r="CBT10" s="69"/>
      <c r="CBU10" s="69"/>
      <c r="CBV10" s="69"/>
      <c r="CBW10" s="69"/>
      <c r="CBX10" s="69"/>
      <c r="CBY10" s="69"/>
      <c r="CBZ10" s="69"/>
      <c r="CCA10" s="69"/>
      <c r="CCB10" s="69"/>
      <c r="CCC10" s="69"/>
      <c r="CCD10" s="69"/>
      <c r="CCE10" s="69"/>
      <c r="CCF10" s="69"/>
      <c r="CCG10" s="69"/>
      <c r="CCH10" s="69"/>
      <c r="CCI10" s="69"/>
      <c r="CCJ10" s="69"/>
      <c r="CCK10" s="69"/>
      <c r="CCL10" s="69"/>
      <c r="CCM10" s="69"/>
      <c r="CCN10" s="69"/>
      <c r="CCO10" s="69"/>
      <c r="CCP10" s="69"/>
      <c r="CCQ10" s="69"/>
      <c r="CCR10" s="69"/>
      <c r="CCS10" s="69"/>
      <c r="CCT10" s="69"/>
      <c r="CCU10" s="69"/>
      <c r="CCV10" s="69"/>
      <c r="CCW10" s="69"/>
      <c r="CCX10" s="69"/>
      <c r="CCY10" s="69"/>
      <c r="CCZ10" s="69"/>
      <c r="CDA10" s="69"/>
      <c r="CDB10" s="69"/>
      <c r="CDC10" s="69"/>
      <c r="CDD10" s="69"/>
      <c r="CDE10" s="69"/>
      <c r="CDF10" s="69"/>
      <c r="CDG10" s="69"/>
      <c r="CDH10" s="69"/>
      <c r="CDI10" s="69"/>
      <c r="CDJ10" s="69"/>
      <c r="CDK10" s="69"/>
      <c r="CDL10" s="69"/>
      <c r="CDM10" s="69"/>
      <c r="CDN10" s="69"/>
      <c r="CDO10" s="69"/>
      <c r="CDP10" s="69"/>
      <c r="CDQ10" s="69"/>
      <c r="CDR10" s="69"/>
      <c r="CDS10" s="69"/>
      <c r="CDT10" s="69"/>
      <c r="CDU10" s="69"/>
      <c r="CDV10" s="69"/>
      <c r="CDW10" s="69"/>
      <c r="CDX10" s="69"/>
      <c r="CDY10" s="69"/>
      <c r="CDZ10" s="69"/>
      <c r="CEA10" s="69"/>
      <c r="CEB10" s="69"/>
      <c r="CEC10" s="69"/>
      <c r="CED10" s="69"/>
      <c r="CEE10" s="69"/>
      <c r="CEF10" s="69"/>
      <c r="CEG10" s="69"/>
      <c r="CEH10" s="69"/>
      <c r="CEI10" s="69"/>
      <c r="CEJ10" s="69"/>
      <c r="CEK10" s="69"/>
      <c r="CEL10" s="69"/>
      <c r="CEM10" s="69"/>
      <c r="CEN10" s="69"/>
      <c r="CEO10" s="69"/>
      <c r="CEP10" s="69"/>
      <c r="CEQ10" s="69"/>
      <c r="CER10" s="69"/>
      <c r="CES10" s="69"/>
      <c r="CET10" s="69"/>
      <c r="CEU10" s="69"/>
      <c r="CEV10" s="69"/>
      <c r="CEW10" s="69"/>
      <c r="CEX10" s="69"/>
      <c r="CEY10" s="69"/>
      <c r="CEZ10" s="69"/>
      <c r="CFA10" s="69"/>
      <c r="CFB10" s="69"/>
      <c r="CFC10" s="69"/>
      <c r="CFD10" s="69"/>
      <c r="CFE10" s="69"/>
      <c r="CFF10" s="69"/>
      <c r="CFG10" s="69"/>
      <c r="CFH10" s="69"/>
      <c r="CFI10" s="69"/>
      <c r="CFJ10" s="69"/>
      <c r="CFK10" s="69"/>
      <c r="CFL10" s="69"/>
      <c r="CFM10" s="69"/>
      <c r="CFN10" s="69"/>
      <c r="CFO10" s="69"/>
      <c r="CFP10" s="69"/>
      <c r="CFQ10" s="69"/>
      <c r="CFR10" s="69"/>
      <c r="CFS10" s="69"/>
      <c r="CFT10" s="69"/>
      <c r="CFU10" s="69"/>
      <c r="CFV10" s="69"/>
      <c r="CFW10" s="69"/>
      <c r="CFX10" s="69"/>
      <c r="CFY10" s="69"/>
      <c r="CFZ10" s="69"/>
      <c r="CGA10" s="69"/>
      <c r="CGB10" s="69"/>
      <c r="CGC10" s="69"/>
      <c r="CGD10" s="69"/>
      <c r="CGE10" s="69"/>
      <c r="CGF10" s="69"/>
      <c r="CGG10" s="69"/>
      <c r="CGH10" s="69"/>
      <c r="CGI10" s="69"/>
      <c r="CGJ10" s="69"/>
      <c r="CGK10" s="69"/>
      <c r="CGL10" s="69"/>
      <c r="CGM10" s="69"/>
      <c r="CGN10" s="69"/>
      <c r="CGO10" s="69"/>
      <c r="CGP10" s="69"/>
      <c r="CGQ10" s="69"/>
      <c r="CGR10" s="69"/>
      <c r="CGS10" s="69"/>
      <c r="CGT10" s="69"/>
      <c r="CGU10" s="69"/>
      <c r="CGV10" s="69"/>
      <c r="CGW10" s="69"/>
      <c r="CGX10" s="69"/>
      <c r="CGY10" s="69"/>
      <c r="CGZ10" s="69"/>
      <c r="CHA10" s="69"/>
      <c r="CHB10" s="69"/>
      <c r="CHC10" s="69"/>
      <c r="CHD10" s="69"/>
      <c r="CHE10" s="69"/>
      <c r="CHF10" s="69"/>
      <c r="CHG10" s="69"/>
      <c r="CHH10" s="69"/>
      <c r="CHI10" s="69"/>
      <c r="CHJ10" s="69"/>
      <c r="CHK10" s="69"/>
      <c r="CHL10" s="69"/>
      <c r="CHM10" s="69"/>
      <c r="CHN10" s="69"/>
      <c r="CHO10" s="69"/>
      <c r="CHP10" s="69"/>
      <c r="CHQ10" s="69"/>
      <c r="CHR10" s="69"/>
      <c r="CHS10" s="69"/>
      <c r="CHT10" s="69"/>
      <c r="CHU10" s="69"/>
      <c r="CHV10" s="69"/>
      <c r="CHW10" s="69"/>
      <c r="CHX10" s="69"/>
      <c r="CHY10" s="69"/>
      <c r="CHZ10" s="69"/>
      <c r="CIA10" s="69"/>
      <c r="CIB10" s="69"/>
      <c r="CIC10" s="69"/>
      <c r="CID10" s="69"/>
      <c r="CIE10" s="69"/>
      <c r="CIF10" s="69"/>
      <c r="CIG10" s="69"/>
      <c r="CIH10" s="69"/>
      <c r="CII10" s="69"/>
      <c r="CIJ10" s="69"/>
      <c r="CIK10" s="69"/>
      <c r="CIL10" s="69"/>
      <c r="CIM10" s="69"/>
      <c r="CIN10" s="69"/>
      <c r="CIO10" s="69"/>
      <c r="CIP10" s="69"/>
      <c r="CIQ10" s="69"/>
      <c r="CIR10" s="69"/>
      <c r="CIS10" s="69"/>
      <c r="CIT10" s="69"/>
      <c r="CIU10" s="69"/>
      <c r="CIV10" s="69"/>
      <c r="CIW10" s="69"/>
      <c r="CIX10" s="69"/>
      <c r="CIY10" s="69"/>
      <c r="CIZ10" s="69"/>
      <c r="CJA10" s="69"/>
      <c r="CJB10" s="69"/>
      <c r="CJC10" s="69"/>
      <c r="CJD10" s="69"/>
      <c r="CJE10" s="69"/>
      <c r="CJF10" s="69"/>
      <c r="CJG10" s="69"/>
      <c r="CJH10" s="69"/>
      <c r="CJI10" s="69"/>
      <c r="CJJ10" s="69"/>
      <c r="CJK10" s="69"/>
      <c r="CJL10" s="69"/>
      <c r="CJM10" s="69"/>
      <c r="CJN10" s="69"/>
      <c r="CJO10" s="69"/>
      <c r="CJP10" s="69"/>
      <c r="CJQ10" s="69"/>
      <c r="CJR10" s="69"/>
      <c r="CJS10" s="69"/>
      <c r="CJT10" s="69"/>
      <c r="CJU10" s="69"/>
      <c r="CJV10" s="69"/>
      <c r="CJW10" s="69"/>
      <c r="CJX10" s="69"/>
      <c r="CJY10" s="69"/>
      <c r="CJZ10" s="69"/>
      <c r="CKA10" s="69"/>
      <c r="CKB10" s="69"/>
      <c r="CKC10" s="69"/>
      <c r="CKD10" s="69"/>
      <c r="CKE10" s="69"/>
      <c r="CKF10" s="69"/>
      <c r="CKG10" s="69"/>
      <c r="CKH10" s="69"/>
      <c r="CKI10" s="69"/>
      <c r="CKJ10" s="69"/>
      <c r="CKK10" s="69"/>
      <c r="CKL10" s="69"/>
      <c r="CKM10" s="69"/>
      <c r="CKN10" s="69"/>
      <c r="CKO10" s="69"/>
      <c r="CKP10" s="69"/>
      <c r="CKQ10" s="69"/>
      <c r="CKR10" s="69"/>
      <c r="CKS10" s="69"/>
      <c r="CKT10" s="69"/>
      <c r="CKU10" s="69"/>
      <c r="CKV10" s="69"/>
      <c r="CKW10" s="69"/>
      <c r="CKX10" s="69"/>
      <c r="CKY10" s="69"/>
      <c r="CKZ10" s="69"/>
      <c r="CLA10" s="69"/>
      <c r="CLB10" s="69"/>
      <c r="CLC10" s="69"/>
      <c r="CLD10" s="69"/>
      <c r="CLE10" s="69"/>
      <c r="CLF10" s="69"/>
      <c r="CLG10" s="69"/>
      <c r="CLH10" s="69"/>
      <c r="CLI10" s="69"/>
      <c r="CLJ10" s="69"/>
      <c r="CLK10" s="69"/>
      <c r="CLL10" s="69"/>
      <c r="CLM10" s="69"/>
      <c r="CLN10" s="69"/>
      <c r="CLO10" s="69"/>
      <c r="CLP10" s="69"/>
      <c r="CLQ10" s="69"/>
      <c r="CLR10" s="69"/>
      <c r="CLS10" s="69"/>
      <c r="CLT10" s="69"/>
      <c r="CLU10" s="69"/>
      <c r="CLV10" s="69"/>
      <c r="CLW10" s="69"/>
      <c r="CLX10" s="69"/>
      <c r="CLY10" s="69"/>
      <c r="CLZ10" s="69"/>
      <c r="CMA10" s="69"/>
      <c r="CMB10" s="69"/>
      <c r="CMC10" s="69"/>
      <c r="CMD10" s="69"/>
      <c r="CME10" s="69"/>
      <c r="CMF10" s="69"/>
      <c r="CMG10" s="69"/>
      <c r="CMH10" s="69"/>
      <c r="CMI10" s="69"/>
      <c r="CMJ10" s="69"/>
      <c r="CMK10" s="69"/>
      <c r="CML10" s="69"/>
      <c r="CMM10" s="69"/>
      <c r="CMN10" s="69"/>
      <c r="CMO10" s="69"/>
      <c r="CMP10" s="69"/>
      <c r="CMQ10" s="69"/>
      <c r="CMR10" s="69"/>
      <c r="CMS10" s="69"/>
      <c r="CMT10" s="69"/>
      <c r="CMU10" s="69"/>
      <c r="CMV10" s="69"/>
      <c r="CMW10" s="69"/>
      <c r="CMX10" s="69"/>
      <c r="CMY10" s="69"/>
      <c r="CMZ10" s="69"/>
      <c r="CNA10" s="69"/>
      <c r="CNB10" s="69"/>
      <c r="CNC10" s="69"/>
      <c r="CND10" s="69"/>
      <c r="CNE10" s="69"/>
      <c r="CNF10" s="69"/>
      <c r="CNG10" s="69"/>
      <c r="CNH10" s="69"/>
      <c r="CNI10" s="69"/>
      <c r="CNJ10" s="69"/>
      <c r="CNK10" s="69"/>
      <c r="CNL10" s="69"/>
      <c r="CNM10" s="69"/>
      <c r="CNN10" s="69"/>
      <c r="CNO10" s="69"/>
      <c r="CNP10" s="69"/>
      <c r="CNQ10" s="69"/>
      <c r="CNR10" s="69"/>
      <c r="CNS10" s="69"/>
      <c r="CNT10" s="69"/>
      <c r="CNU10" s="69"/>
      <c r="CNV10" s="69"/>
      <c r="CNW10" s="69"/>
      <c r="CNX10" s="69"/>
      <c r="CNY10" s="69"/>
      <c r="CNZ10" s="69"/>
      <c r="COA10" s="69"/>
      <c r="COB10" s="69"/>
      <c r="COC10" s="69"/>
      <c r="COD10" s="69"/>
      <c r="COE10" s="69"/>
      <c r="COF10" s="69"/>
      <c r="COG10" s="69"/>
      <c r="COH10" s="69"/>
      <c r="COI10" s="69"/>
      <c r="COJ10" s="69"/>
      <c r="COK10" s="69"/>
      <c r="COL10" s="69"/>
      <c r="COM10" s="69"/>
      <c r="CON10" s="69"/>
      <c r="COO10" s="69"/>
      <c r="COP10" s="69"/>
      <c r="COQ10" s="69"/>
      <c r="COR10" s="69"/>
      <c r="COS10" s="69"/>
      <c r="COT10" s="69"/>
      <c r="COU10" s="69"/>
      <c r="COV10" s="69"/>
      <c r="COW10" s="69"/>
      <c r="COX10" s="69"/>
      <c r="COY10" s="69"/>
      <c r="COZ10" s="69"/>
      <c r="CPA10" s="69"/>
      <c r="CPB10" s="69"/>
      <c r="CPC10" s="69"/>
      <c r="CPD10" s="69"/>
      <c r="CPE10" s="69"/>
      <c r="CPF10" s="69"/>
      <c r="CPG10" s="69"/>
      <c r="CPH10" s="69"/>
      <c r="CPI10" s="69"/>
      <c r="CPJ10" s="69"/>
      <c r="CPK10" s="69"/>
      <c r="CPL10" s="69"/>
      <c r="CPM10" s="69"/>
      <c r="CPN10" s="69"/>
      <c r="CPO10" s="69"/>
      <c r="CPP10" s="69"/>
      <c r="CPQ10" s="69"/>
      <c r="CPR10" s="69"/>
      <c r="CPS10" s="69"/>
      <c r="CPT10" s="69"/>
      <c r="CPU10" s="69"/>
      <c r="CPV10" s="69"/>
      <c r="CPW10" s="69"/>
      <c r="CPX10" s="69"/>
      <c r="CPY10" s="69"/>
      <c r="CPZ10" s="69"/>
      <c r="CQA10" s="69"/>
      <c r="CQB10" s="69"/>
      <c r="CQC10" s="69"/>
      <c r="CQD10" s="69"/>
      <c r="CQE10" s="69"/>
      <c r="CQF10" s="69"/>
      <c r="CQG10" s="69"/>
      <c r="CQH10" s="69"/>
      <c r="CQI10" s="69"/>
      <c r="CQJ10" s="69"/>
      <c r="CQK10" s="69"/>
      <c r="CQL10" s="69"/>
      <c r="CQM10" s="69"/>
      <c r="CQN10" s="69"/>
      <c r="CQO10" s="69"/>
      <c r="CQP10" s="69"/>
      <c r="CQQ10" s="69"/>
      <c r="CQR10" s="69"/>
      <c r="CQS10" s="69"/>
      <c r="CQT10" s="69"/>
      <c r="CQU10" s="69"/>
      <c r="CQV10" s="69"/>
      <c r="CQW10" s="69"/>
      <c r="CQX10" s="69"/>
      <c r="CQY10" s="69"/>
      <c r="CQZ10" s="69"/>
      <c r="CRA10" s="69"/>
      <c r="CRB10" s="69"/>
      <c r="CRC10" s="69"/>
      <c r="CRD10" s="69"/>
      <c r="CRE10" s="69"/>
      <c r="CRF10" s="69"/>
      <c r="CRG10" s="69"/>
      <c r="CRH10" s="69"/>
      <c r="CRI10" s="69"/>
      <c r="CRJ10" s="69"/>
      <c r="CRK10" s="69"/>
      <c r="CRL10" s="69"/>
      <c r="CRM10" s="69"/>
      <c r="CRN10" s="69"/>
      <c r="CRO10" s="69"/>
      <c r="CRP10" s="69"/>
      <c r="CRQ10" s="69"/>
      <c r="CRR10" s="69"/>
      <c r="CRS10" s="69"/>
      <c r="CRT10" s="69"/>
      <c r="CRU10" s="69"/>
      <c r="CRV10" s="69"/>
      <c r="CRW10" s="69"/>
      <c r="CRX10" s="69"/>
      <c r="CRY10" s="69"/>
      <c r="CRZ10" s="69"/>
      <c r="CSA10" s="69"/>
      <c r="CSB10" s="69"/>
      <c r="CSC10" s="69"/>
      <c r="CSD10" s="69"/>
      <c r="CSE10" s="69"/>
      <c r="CSF10" s="69"/>
      <c r="CSG10" s="69"/>
      <c r="CSH10" s="69"/>
      <c r="CSI10" s="69"/>
      <c r="CSJ10" s="69"/>
      <c r="CSK10" s="69"/>
      <c r="CSL10" s="69"/>
      <c r="CSM10" s="69"/>
      <c r="CSN10" s="69"/>
      <c r="CSO10" s="69"/>
      <c r="CSP10" s="69"/>
      <c r="CSQ10" s="69"/>
      <c r="CSR10" s="69"/>
      <c r="CSS10" s="69"/>
      <c r="CST10" s="69"/>
      <c r="CSU10" s="69"/>
      <c r="CSV10" s="69"/>
      <c r="CSW10" s="69"/>
      <c r="CSX10" s="69"/>
      <c r="CSY10" s="69"/>
      <c r="CSZ10" s="69"/>
      <c r="CTA10" s="69"/>
      <c r="CTB10" s="69"/>
      <c r="CTC10" s="69"/>
      <c r="CTD10" s="69"/>
      <c r="CTE10" s="69"/>
      <c r="CTF10" s="69"/>
      <c r="CTG10" s="69"/>
      <c r="CTH10" s="69"/>
      <c r="CTI10" s="69"/>
      <c r="CTJ10" s="69"/>
      <c r="CTK10" s="69"/>
      <c r="CTL10" s="69"/>
      <c r="CTM10" s="69"/>
      <c r="CTN10" s="69"/>
      <c r="CTO10" s="69"/>
      <c r="CTP10" s="69"/>
      <c r="CTQ10" s="69"/>
      <c r="CTR10" s="69"/>
      <c r="CTS10" s="69"/>
      <c r="CTT10" s="69"/>
      <c r="CTU10" s="69"/>
      <c r="CTV10" s="69"/>
      <c r="CTW10" s="69"/>
      <c r="CTX10" s="69"/>
      <c r="CTY10" s="69"/>
      <c r="CTZ10" s="69"/>
      <c r="CUA10" s="69"/>
      <c r="CUB10" s="69"/>
      <c r="CUC10" s="69"/>
      <c r="CUD10" s="69"/>
      <c r="CUE10" s="69"/>
      <c r="CUF10" s="69"/>
      <c r="CUG10" s="69"/>
      <c r="CUH10" s="69"/>
      <c r="CUI10" s="69"/>
      <c r="CUJ10" s="69"/>
      <c r="CUK10" s="69"/>
      <c r="CUL10" s="69"/>
      <c r="CUM10" s="69"/>
      <c r="CUN10" s="69"/>
      <c r="CUO10" s="69"/>
      <c r="CUP10" s="69"/>
      <c r="CUQ10" s="69"/>
      <c r="CUR10" s="69"/>
      <c r="CUS10" s="69"/>
      <c r="CUT10" s="69"/>
      <c r="CUU10" s="69"/>
      <c r="CUV10" s="69"/>
      <c r="CUW10" s="69"/>
      <c r="CUX10" s="69"/>
      <c r="CUY10" s="69"/>
      <c r="CUZ10" s="69"/>
      <c r="CVA10" s="69"/>
      <c r="CVB10" s="69"/>
      <c r="CVC10" s="69"/>
      <c r="CVD10" s="69"/>
      <c r="CVE10" s="69"/>
      <c r="CVF10" s="69"/>
      <c r="CVG10" s="69"/>
      <c r="CVH10" s="69"/>
      <c r="CVI10" s="69"/>
      <c r="CVJ10" s="69"/>
      <c r="CVK10" s="69"/>
      <c r="CVL10" s="69"/>
      <c r="CVM10" s="69"/>
      <c r="CVN10" s="69"/>
      <c r="CVO10" s="69"/>
      <c r="CVP10" s="69"/>
      <c r="CVQ10" s="69"/>
      <c r="CVR10" s="69"/>
      <c r="CVS10" s="69"/>
      <c r="CVT10" s="69"/>
      <c r="CVU10" s="69"/>
      <c r="CVV10" s="69"/>
      <c r="CVW10" s="69"/>
      <c r="CVX10" s="69"/>
      <c r="CVY10" s="69"/>
      <c r="CVZ10" s="69"/>
      <c r="CWA10" s="69"/>
      <c r="CWB10" s="69"/>
      <c r="CWC10" s="69"/>
      <c r="CWD10" s="69"/>
      <c r="CWE10" s="69"/>
      <c r="CWF10" s="69"/>
      <c r="CWG10" s="69"/>
      <c r="CWH10" s="69"/>
      <c r="CWI10" s="69"/>
      <c r="CWJ10" s="69"/>
      <c r="CWK10" s="69"/>
      <c r="CWL10" s="69"/>
      <c r="CWM10" s="69"/>
      <c r="CWN10" s="69"/>
      <c r="CWO10" s="69"/>
      <c r="CWP10" s="69"/>
      <c r="CWQ10" s="69"/>
      <c r="CWR10" s="69"/>
      <c r="CWS10" s="69"/>
      <c r="CWT10" s="69"/>
      <c r="CWU10" s="69"/>
      <c r="CWV10" s="69"/>
      <c r="CWW10" s="69"/>
      <c r="CWX10" s="69"/>
      <c r="CWY10" s="69"/>
      <c r="CWZ10" s="69"/>
      <c r="CXA10" s="69"/>
      <c r="CXB10" s="69"/>
      <c r="CXC10" s="69"/>
      <c r="CXD10" s="69"/>
      <c r="CXE10" s="69"/>
      <c r="CXF10" s="69"/>
      <c r="CXG10" s="69"/>
      <c r="CXH10" s="69"/>
      <c r="CXI10" s="69"/>
      <c r="CXJ10" s="69"/>
      <c r="CXK10" s="69"/>
      <c r="CXL10" s="69"/>
      <c r="CXM10" s="69"/>
      <c r="CXN10" s="69"/>
      <c r="CXO10" s="69"/>
      <c r="CXP10" s="69"/>
      <c r="CXQ10" s="69"/>
      <c r="CXR10" s="69"/>
      <c r="CXS10" s="69"/>
      <c r="CXT10" s="69"/>
      <c r="CXU10" s="69"/>
      <c r="CXV10" s="69"/>
      <c r="CXW10" s="69"/>
      <c r="CXX10" s="69"/>
      <c r="CXY10" s="69"/>
      <c r="CXZ10" s="69"/>
      <c r="CYA10" s="69"/>
      <c r="CYB10" s="69"/>
      <c r="CYC10" s="69"/>
      <c r="CYD10" s="69"/>
      <c r="CYE10" s="69"/>
      <c r="CYF10" s="69"/>
      <c r="CYG10" s="69"/>
      <c r="CYH10" s="69"/>
      <c r="CYI10" s="69"/>
      <c r="CYJ10" s="69"/>
      <c r="CYK10" s="69"/>
      <c r="CYL10" s="69"/>
      <c r="CYM10" s="69"/>
      <c r="CYN10" s="69"/>
      <c r="CYO10" s="69"/>
      <c r="CYP10" s="69"/>
      <c r="CYQ10" s="69"/>
      <c r="CYR10" s="69"/>
      <c r="CYS10" s="69"/>
      <c r="CYT10" s="69"/>
      <c r="CYU10" s="69"/>
      <c r="CYV10" s="69"/>
      <c r="CYW10" s="69"/>
      <c r="CYX10" s="69"/>
      <c r="CYY10" s="69"/>
      <c r="CYZ10" s="69"/>
      <c r="CZA10" s="69"/>
      <c r="CZB10" s="69"/>
      <c r="CZC10" s="69"/>
      <c r="CZD10" s="69"/>
      <c r="CZE10" s="69"/>
      <c r="CZF10" s="69"/>
      <c r="CZG10" s="69"/>
      <c r="CZH10" s="69"/>
      <c r="CZI10" s="69"/>
      <c r="CZJ10" s="69"/>
      <c r="CZK10" s="69"/>
      <c r="CZL10" s="69"/>
      <c r="CZM10" s="69"/>
      <c r="CZN10" s="69"/>
      <c r="CZO10" s="69"/>
      <c r="CZP10" s="69"/>
      <c r="CZQ10" s="69"/>
      <c r="CZR10" s="69"/>
      <c r="CZS10" s="69"/>
      <c r="CZT10" s="69"/>
      <c r="CZU10" s="69"/>
      <c r="CZV10" s="69"/>
      <c r="CZW10" s="69"/>
      <c r="CZX10" s="69"/>
      <c r="CZY10" s="69"/>
      <c r="CZZ10" s="69"/>
      <c r="DAA10" s="69"/>
      <c r="DAB10" s="69"/>
      <c r="DAC10" s="69"/>
      <c r="DAD10" s="69"/>
      <c r="DAE10" s="69"/>
      <c r="DAF10" s="69"/>
      <c r="DAG10" s="69"/>
      <c r="DAH10" s="69"/>
      <c r="DAI10" s="69"/>
      <c r="DAJ10" s="69"/>
      <c r="DAK10" s="69"/>
      <c r="DAL10" s="69"/>
      <c r="DAM10" s="69"/>
      <c r="DAN10" s="69"/>
      <c r="DAO10" s="69"/>
      <c r="DAP10" s="69"/>
      <c r="DAQ10" s="69"/>
      <c r="DAR10" s="69"/>
      <c r="DAS10" s="69"/>
      <c r="DAT10" s="69"/>
      <c r="DAU10" s="69"/>
      <c r="DAV10" s="69"/>
      <c r="DAW10" s="69"/>
      <c r="DAX10" s="69"/>
      <c r="DAY10" s="69"/>
      <c r="DAZ10" s="69"/>
      <c r="DBA10" s="69"/>
      <c r="DBB10" s="69"/>
      <c r="DBC10" s="69"/>
      <c r="DBD10" s="69"/>
      <c r="DBE10" s="69"/>
      <c r="DBF10" s="69"/>
      <c r="DBG10" s="69"/>
      <c r="DBH10" s="69"/>
      <c r="DBI10" s="69"/>
      <c r="DBJ10" s="69"/>
      <c r="DBK10" s="69"/>
      <c r="DBL10" s="69"/>
      <c r="DBM10" s="69"/>
      <c r="DBN10" s="69"/>
      <c r="DBO10" s="69"/>
      <c r="DBP10" s="69"/>
      <c r="DBQ10" s="69"/>
      <c r="DBR10" s="69"/>
      <c r="DBS10" s="69"/>
      <c r="DBT10" s="69"/>
      <c r="DBU10" s="69"/>
      <c r="DBV10" s="69"/>
      <c r="DBW10" s="69"/>
      <c r="DBX10" s="69"/>
      <c r="DBY10" s="69"/>
      <c r="DBZ10" s="69"/>
      <c r="DCA10" s="69"/>
      <c r="DCB10" s="69"/>
      <c r="DCC10" s="69"/>
      <c r="DCD10" s="69"/>
      <c r="DCE10" s="69"/>
      <c r="DCF10" s="69"/>
      <c r="DCG10" s="69"/>
      <c r="DCH10" s="69"/>
      <c r="DCI10" s="69"/>
      <c r="DCJ10" s="69"/>
      <c r="DCK10" s="69"/>
      <c r="DCL10" s="69"/>
      <c r="DCM10" s="69"/>
      <c r="DCN10" s="69"/>
      <c r="DCO10" s="69"/>
      <c r="DCP10" s="69"/>
      <c r="DCQ10" s="69"/>
      <c r="DCR10" s="69"/>
      <c r="DCS10" s="69"/>
      <c r="DCT10" s="69"/>
      <c r="DCU10" s="69"/>
      <c r="DCV10" s="69"/>
      <c r="DCW10" s="69"/>
      <c r="DCX10" s="69"/>
      <c r="DCY10" s="69"/>
      <c r="DCZ10" s="69"/>
      <c r="DDA10" s="69"/>
      <c r="DDB10" s="69"/>
      <c r="DDC10" s="69"/>
      <c r="DDD10" s="69"/>
      <c r="DDE10" s="69"/>
      <c r="DDF10" s="69"/>
      <c r="DDG10" s="69"/>
      <c r="DDH10" s="69"/>
      <c r="DDI10" s="69"/>
      <c r="DDJ10" s="69"/>
      <c r="DDK10" s="69"/>
      <c r="DDL10" s="69"/>
      <c r="DDM10" s="69"/>
      <c r="DDN10" s="69"/>
      <c r="DDO10" s="69"/>
      <c r="DDP10" s="69"/>
      <c r="DDQ10" s="69"/>
      <c r="DDR10" s="69"/>
      <c r="DDS10" s="69"/>
      <c r="DDT10" s="69"/>
      <c r="DDU10" s="69"/>
      <c r="DDV10" s="69"/>
      <c r="DDW10" s="69"/>
      <c r="DDX10" s="69"/>
      <c r="DDY10" s="69"/>
      <c r="DDZ10" s="69"/>
      <c r="DEA10" s="69"/>
      <c r="DEB10" s="69"/>
      <c r="DEC10" s="69"/>
      <c r="DED10" s="69"/>
      <c r="DEE10" s="69"/>
      <c r="DEF10" s="69"/>
      <c r="DEG10" s="69"/>
      <c r="DEH10" s="69"/>
      <c r="DEI10" s="69"/>
      <c r="DEJ10" s="69"/>
      <c r="DEK10" s="69"/>
      <c r="DEL10" s="69"/>
      <c r="DEM10" s="69"/>
      <c r="DEN10" s="69"/>
      <c r="DEO10" s="69"/>
      <c r="DEP10" s="69"/>
      <c r="DEQ10" s="69"/>
      <c r="DER10" s="69"/>
      <c r="DES10" s="69"/>
      <c r="DET10" s="69"/>
      <c r="DEU10" s="69"/>
      <c r="DEV10" s="69"/>
      <c r="DEW10" s="69"/>
      <c r="DEX10" s="69"/>
      <c r="DEY10" s="69"/>
      <c r="DEZ10" s="69"/>
      <c r="DFA10" s="69"/>
      <c r="DFB10" s="69"/>
      <c r="DFC10" s="69"/>
      <c r="DFD10" s="69"/>
      <c r="DFE10" s="69"/>
      <c r="DFF10" s="69"/>
      <c r="DFG10" s="69"/>
      <c r="DFH10" s="69"/>
      <c r="DFI10" s="69"/>
      <c r="DFJ10" s="69"/>
      <c r="DFK10" s="69"/>
      <c r="DFL10" s="69"/>
      <c r="DFM10" s="69"/>
      <c r="DFN10" s="69"/>
      <c r="DFO10" s="69"/>
      <c r="DFP10" s="69"/>
      <c r="DFQ10" s="69"/>
      <c r="DFR10" s="69"/>
      <c r="DFS10" s="69"/>
      <c r="DFT10" s="69"/>
      <c r="DFU10" s="69"/>
      <c r="DFV10" s="69"/>
      <c r="DFW10" s="69"/>
      <c r="DFX10" s="69"/>
      <c r="DFY10" s="69"/>
      <c r="DFZ10" s="69"/>
      <c r="DGA10" s="69"/>
      <c r="DGB10" s="69"/>
      <c r="DGC10" s="69"/>
      <c r="DGD10" s="69"/>
      <c r="DGE10" s="69"/>
      <c r="DGF10" s="69"/>
      <c r="DGG10" s="69"/>
      <c r="DGH10" s="69"/>
      <c r="DGI10" s="69"/>
      <c r="DGJ10" s="69"/>
      <c r="DGK10" s="69"/>
      <c r="DGL10" s="69"/>
      <c r="DGM10" s="69"/>
      <c r="DGN10" s="69"/>
      <c r="DGO10" s="69"/>
      <c r="DGP10" s="69"/>
      <c r="DGQ10" s="69"/>
      <c r="DGR10" s="69"/>
      <c r="DGS10" s="69"/>
      <c r="DGT10" s="69"/>
      <c r="DGU10" s="69"/>
      <c r="DGV10" s="69"/>
      <c r="DGW10" s="69"/>
      <c r="DGX10" s="69"/>
      <c r="DGY10" s="69"/>
      <c r="DGZ10" s="69"/>
      <c r="DHA10" s="69"/>
      <c r="DHB10" s="69"/>
      <c r="DHC10" s="69"/>
      <c r="DHD10" s="69"/>
      <c r="DHE10" s="69"/>
      <c r="DHF10" s="69"/>
      <c r="DHG10" s="69"/>
      <c r="DHH10" s="69"/>
      <c r="DHI10" s="69"/>
      <c r="DHJ10" s="69"/>
      <c r="DHK10" s="69"/>
      <c r="DHL10" s="69"/>
      <c r="DHM10" s="69"/>
      <c r="DHN10" s="69"/>
      <c r="DHO10" s="69"/>
      <c r="DHP10" s="69"/>
      <c r="DHQ10" s="69"/>
      <c r="DHR10" s="69"/>
      <c r="DHS10" s="69"/>
      <c r="DHT10" s="69"/>
      <c r="DHU10" s="69"/>
      <c r="DHV10" s="69"/>
      <c r="DHW10" s="69"/>
      <c r="DHX10" s="69"/>
      <c r="DHY10" s="69"/>
      <c r="DHZ10" s="69"/>
      <c r="DIA10" s="69"/>
      <c r="DIB10" s="69"/>
      <c r="DIC10" s="69"/>
      <c r="DID10" s="69"/>
      <c r="DIE10" s="69"/>
      <c r="DIF10" s="69"/>
      <c r="DIG10" s="69"/>
      <c r="DIH10" s="69"/>
      <c r="DII10" s="69"/>
      <c r="DIJ10" s="69"/>
      <c r="DIK10" s="69"/>
      <c r="DIL10" s="69"/>
      <c r="DIM10" s="69"/>
      <c r="DIN10" s="69"/>
      <c r="DIO10" s="69"/>
      <c r="DIP10" s="69"/>
      <c r="DIQ10" s="69"/>
      <c r="DIR10" s="69"/>
      <c r="DIS10" s="69"/>
      <c r="DIT10" s="69"/>
      <c r="DIU10" s="69"/>
      <c r="DIV10" s="69"/>
      <c r="DIW10" s="69"/>
      <c r="DIX10" s="69"/>
      <c r="DIY10" s="69"/>
      <c r="DIZ10" s="69"/>
      <c r="DJA10" s="69"/>
      <c r="DJB10" s="69"/>
      <c r="DJC10" s="69"/>
      <c r="DJD10" s="69"/>
      <c r="DJE10" s="69"/>
      <c r="DJF10" s="69"/>
      <c r="DJG10" s="69"/>
      <c r="DJH10" s="69"/>
      <c r="DJI10" s="69"/>
      <c r="DJJ10" s="69"/>
      <c r="DJK10" s="69"/>
      <c r="DJL10" s="69"/>
      <c r="DJM10" s="69"/>
      <c r="DJN10" s="69"/>
      <c r="DJO10" s="69"/>
      <c r="DJP10" s="69"/>
      <c r="DJQ10" s="69"/>
      <c r="DJR10" s="69"/>
      <c r="DJS10" s="69"/>
      <c r="DJT10" s="69"/>
      <c r="DJU10" s="69"/>
      <c r="DJV10" s="69"/>
      <c r="DJW10" s="69"/>
      <c r="DJX10" s="69"/>
      <c r="DJY10" s="69"/>
      <c r="DJZ10" s="69"/>
      <c r="DKA10" s="69"/>
      <c r="DKB10" s="69"/>
      <c r="DKC10" s="69"/>
      <c r="DKD10" s="69"/>
      <c r="DKE10" s="69"/>
      <c r="DKF10" s="69"/>
      <c r="DKG10" s="69"/>
      <c r="DKH10" s="69"/>
      <c r="DKI10" s="69"/>
      <c r="DKJ10" s="69"/>
      <c r="DKK10" s="69"/>
      <c r="DKL10" s="69"/>
      <c r="DKM10" s="69"/>
      <c r="DKN10" s="69"/>
      <c r="DKO10" s="69"/>
      <c r="DKP10" s="69"/>
      <c r="DKQ10" s="69"/>
      <c r="DKR10" s="69"/>
      <c r="DKS10" s="69"/>
      <c r="DKT10" s="69"/>
      <c r="DKU10" s="69"/>
      <c r="DKV10" s="69"/>
      <c r="DKW10" s="69"/>
      <c r="DKX10" s="69"/>
      <c r="DKY10" s="69"/>
      <c r="DKZ10" s="69"/>
      <c r="DLA10" s="69"/>
      <c r="DLB10" s="69"/>
      <c r="DLC10" s="69"/>
      <c r="DLD10" s="69"/>
      <c r="DLE10" s="69"/>
      <c r="DLF10" s="69"/>
      <c r="DLG10" s="69"/>
      <c r="DLH10" s="69"/>
      <c r="DLI10" s="69"/>
      <c r="DLJ10" s="69"/>
      <c r="DLK10" s="69"/>
      <c r="DLL10" s="69"/>
      <c r="DLM10" s="69"/>
      <c r="DLN10" s="69"/>
      <c r="DLO10" s="69"/>
      <c r="DLP10" s="69"/>
      <c r="DLQ10" s="69"/>
      <c r="DLR10" s="69"/>
      <c r="DLS10" s="69"/>
      <c r="DLT10" s="69"/>
      <c r="DLU10" s="69"/>
      <c r="DLV10" s="69"/>
      <c r="DLW10" s="69"/>
      <c r="DLX10" s="69"/>
      <c r="DLY10" s="69"/>
      <c r="DLZ10" s="69"/>
      <c r="DMA10" s="69"/>
      <c r="DMB10" s="69"/>
      <c r="DMC10" s="69"/>
      <c r="DMD10" s="69"/>
      <c r="DME10" s="69"/>
      <c r="DMF10" s="69"/>
      <c r="DMG10" s="69"/>
      <c r="DMH10" s="69"/>
      <c r="DMI10" s="69"/>
      <c r="DMJ10" s="69"/>
      <c r="DMK10" s="69"/>
      <c r="DML10" s="69"/>
      <c r="DMM10" s="69"/>
      <c r="DMN10" s="69"/>
      <c r="DMO10" s="69"/>
      <c r="DMP10" s="69"/>
      <c r="DMQ10" s="69"/>
      <c r="DMR10" s="69"/>
      <c r="DMS10" s="69"/>
      <c r="DMT10" s="69"/>
      <c r="DMU10" s="69"/>
      <c r="DMV10" s="69"/>
      <c r="DMW10" s="69"/>
      <c r="DMX10" s="69"/>
      <c r="DMY10" s="69"/>
      <c r="DMZ10" s="69"/>
      <c r="DNA10" s="69"/>
      <c r="DNB10" s="69"/>
      <c r="DNC10" s="69"/>
      <c r="DND10" s="69"/>
      <c r="DNE10" s="69"/>
      <c r="DNF10" s="69"/>
      <c r="DNG10" s="69"/>
      <c r="DNH10" s="69"/>
      <c r="DNI10" s="69"/>
      <c r="DNJ10" s="69"/>
      <c r="DNK10" s="69"/>
      <c r="DNL10" s="69"/>
      <c r="DNM10" s="69"/>
      <c r="DNN10" s="69"/>
      <c r="DNO10" s="69"/>
      <c r="DNP10" s="69"/>
      <c r="DNQ10" s="69"/>
      <c r="DNR10" s="69"/>
      <c r="DNS10" s="69"/>
      <c r="DNT10" s="69"/>
      <c r="DNU10" s="69"/>
      <c r="DNV10" s="69"/>
      <c r="DNW10" s="69"/>
      <c r="DNX10" s="69"/>
      <c r="DNY10" s="69"/>
      <c r="DNZ10" s="69"/>
      <c r="DOA10" s="69"/>
      <c r="DOB10" s="69"/>
      <c r="DOC10" s="69"/>
      <c r="DOD10" s="69"/>
      <c r="DOE10" s="69"/>
      <c r="DOF10" s="69"/>
      <c r="DOG10" s="69"/>
      <c r="DOH10" s="69"/>
      <c r="DOI10" s="69"/>
      <c r="DOJ10" s="69"/>
      <c r="DOK10" s="69"/>
      <c r="DOL10" s="69"/>
      <c r="DOM10" s="69"/>
      <c r="DON10" s="69"/>
      <c r="DOO10" s="69"/>
      <c r="DOP10" s="69"/>
      <c r="DOQ10" s="69"/>
      <c r="DOR10" s="69"/>
      <c r="DOS10" s="69"/>
      <c r="DOT10" s="69"/>
      <c r="DOU10" s="69"/>
      <c r="DOV10" s="69"/>
      <c r="DOW10" s="69"/>
      <c r="DOX10" s="69"/>
      <c r="DOY10" s="69"/>
      <c r="DOZ10" s="69"/>
      <c r="DPA10" s="69"/>
      <c r="DPB10" s="69"/>
      <c r="DPC10" s="69"/>
      <c r="DPD10" s="69"/>
      <c r="DPE10" s="69"/>
      <c r="DPF10" s="69"/>
      <c r="DPG10" s="69"/>
      <c r="DPH10" s="69"/>
      <c r="DPI10" s="69"/>
      <c r="DPJ10" s="69"/>
      <c r="DPK10" s="69"/>
      <c r="DPL10" s="69"/>
      <c r="DPM10" s="69"/>
      <c r="DPN10" s="69"/>
      <c r="DPO10" s="69"/>
      <c r="DPP10" s="69"/>
      <c r="DPQ10" s="69"/>
      <c r="DPR10" s="69"/>
      <c r="DPS10" s="69"/>
      <c r="DPT10" s="69"/>
      <c r="DPU10" s="69"/>
      <c r="DPV10" s="69"/>
      <c r="DPW10" s="69"/>
      <c r="DPX10" s="69"/>
      <c r="DPY10" s="69"/>
      <c r="DPZ10" s="69"/>
      <c r="DQA10" s="69"/>
      <c r="DQB10" s="69"/>
      <c r="DQC10" s="69"/>
      <c r="DQD10" s="69"/>
      <c r="DQE10" s="69"/>
      <c r="DQF10" s="69"/>
      <c r="DQG10" s="69"/>
      <c r="DQH10" s="69"/>
      <c r="DQI10" s="69"/>
      <c r="DQJ10" s="69"/>
      <c r="DQK10" s="69"/>
      <c r="DQL10" s="69"/>
      <c r="DQM10" s="69"/>
      <c r="DQN10" s="69"/>
      <c r="DQO10" s="69"/>
      <c r="DQP10" s="69"/>
      <c r="DQQ10" s="69"/>
      <c r="DQR10" s="69"/>
      <c r="DQS10" s="69"/>
      <c r="DQT10" s="69"/>
      <c r="DQU10" s="69"/>
      <c r="DQV10" s="69"/>
      <c r="DQW10" s="69"/>
      <c r="DQX10" s="69"/>
      <c r="DQY10" s="69"/>
      <c r="DQZ10" s="69"/>
      <c r="DRA10" s="69"/>
      <c r="DRB10" s="69"/>
      <c r="DRC10" s="69"/>
      <c r="DRD10" s="69"/>
      <c r="DRE10" s="69"/>
      <c r="DRF10" s="69"/>
      <c r="DRG10" s="69"/>
      <c r="DRH10" s="69"/>
      <c r="DRI10" s="69"/>
      <c r="DRJ10" s="69"/>
      <c r="DRK10" s="69"/>
      <c r="DRL10" s="69"/>
      <c r="DRM10" s="69"/>
      <c r="DRN10" s="69"/>
      <c r="DRO10" s="69"/>
      <c r="DRP10" s="69"/>
      <c r="DRQ10" s="69"/>
      <c r="DRR10" s="69"/>
      <c r="DRS10" s="69"/>
      <c r="DRT10" s="69"/>
      <c r="DRU10" s="69"/>
      <c r="DRV10" s="69"/>
      <c r="DRW10" s="69"/>
      <c r="DRX10" s="69"/>
      <c r="DRY10" s="69"/>
      <c r="DRZ10" s="69"/>
      <c r="DSA10" s="69"/>
      <c r="DSB10" s="69"/>
      <c r="DSC10" s="69"/>
      <c r="DSD10" s="69"/>
      <c r="DSE10" s="69"/>
      <c r="DSF10" s="69"/>
      <c r="DSG10" s="69"/>
      <c r="DSH10" s="69"/>
      <c r="DSI10" s="69"/>
      <c r="DSJ10" s="69"/>
      <c r="DSK10" s="69"/>
      <c r="DSL10" s="69"/>
      <c r="DSM10" s="69"/>
      <c r="DSN10" s="69"/>
      <c r="DSO10" s="69"/>
      <c r="DSP10" s="69"/>
      <c r="DSQ10" s="69"/>
      <c r="DSR10" s="69"/>
      <c r="DSS10" s="69"/>
      <c r="DST10" s="69"/>
      <c r="DSU10" s="69"/>
      <c r="DSV10" s="69"/>
      <c r="DSW10" s="69"/>
      <c r="DSX10" s="69"/>
      <c r="DSY10" s="69"/>
      <c r="DSZ10" s="69"/>
      <c r="DTA10" s="69"/>
      <c r="DTB10" s="69"/>
      <c r="DTC10" s="69"/>
      <c r="DTD10" s="69"/>
      <c r="DTE10" s="69"/>
      <c r="DTF10" s="69"/>
      <c r="DTG10" s="69"/>
      <c r="DTH10" s="69"/>
      <c r="DTI10" s="69"/>
      <c r="DTJ10" s="69"/>
      <c r="DTK10" s="69"/>
      <c r="DTL10" s="69"/>
      <c r="DTM10" s="69"/>
      <c r="DTN10" s="69"/>
      <c r="DTO10" s="69"/>
      <c r="DTP10" s="69"/>
      <c r="DTQ10" s="69"/>
      <c r="DTR10" s="69"/>
      <c r="DTS10" s="69"/>
      <c r="DTT10" s="69"/>
      <c r="DTU10" s="69"/>
      <c r="DTV10" s="69"/>
      <c r="DTW10" s="69"/>
      <c r="DTX10" s="69"/>
      <c r="DTY10" s="69"/>
      <c r="DTZ10" s="69"/>
      <c r="DUA10" s="69"/>
      <c r="DUB10" s="69"/>
      <c r="DUC10" s="69"/>
      <c r="DUD10" s="69"/>
      <c r="DUE10" s="69"/>
      <c r="DUF10" s="69"/>
      <c r="DUG10" s="69"/>
      <c r="DUH10" s="69"/>
      <c r="DUI10" s="69"/>
      <c r="DUJ10" s="69"/>
      <c r="DUK10" s="69"/>
      <c r="DUL10" s="69"/>
      <c r="DUM10" s="69"/>
      <c r="DUN10" s="69"/>
      <c r="DUO10" s="69"/>
      <c r="DUP10" s="69"/>
      <c r="DUQ10" s="69"/>
      <c r="DUR10" s="69"/>
      <c r="DUS10" s="69"/>
      <c r="DUT10" s="69"/>
      <c r="DUU10" s="69"/>
      <c r="DUV10" s="69"/>
      <c r="DUW10" s="69"/>
      <c r="DUX10" s="69"/>
      <c r="DUY10" s="69"/>
      <c r="DUZ10" s="69"/>
      <c r="DVA10" s="69"/>
      <c r="DVB10" s="69"/>
      <c r="DVC10" s="69"/>
      <c r="DVD10" s="69"/>
      <c r="DVE10" s="69"/>
      <c r="DVF10" s="69"/>
      <c r="DVG10" s="69"/>
      <c r="DVH10" s="69"/>
      <c r="DVI10" s="69"/>
      <c r="DVJ10" s="69"/>
      <c r="DVK10" s="69"/>
      <c r="DVL10" s="69"/>
      <c r="DVM10" s="69"/>
      <c r="DVN10" s="69"/>
      <c r="DVO10" s="69"/>
      <c r="DVP10" s="69"/>
      <c r="DVQ10" s="69"/>
      <c r="DVR10" s="69"/>
      <c r="DVS10" s="69"/>
      <c r="DVT10" s="69"/>
      <c r="DVU10" s="69"/>
      <c r="DVV10" s="69"/>
      <c r="DVW10" s="69"/>
      <c r="DVX10" s="69"/>
      <c r="DVY10" s="69"/>
      <c r="DVZ10" s="69"/>
      <c r="DWA10" s="69"/>
      <c r="DWB10" s="69"/>
      <c r="DWC10" s="69"/>
      <c r="DWD10" s="69"/>
      <c r="DWE10" s="69"/>
      <c r="DWF10" s="69"/>
      <c r="DWG10" s="69"/>
      <c r="DWH10" s="69"/>
      <c r="DWI10" s="69"/>
      <c r="DWJ10" s="69"/>
      <c r="DWK10" s="69"/>
      <c r="DWL10" s="69"/>
      <c r="DWM10" s="69"/>
      <c r="DWN10" s="69"/>
      <c r="DWO10" s="69"/>
      <c r="DWP10" s="69"/>
      <c r="DWQ10" s="69"/>
      <c r="DWR10" s="69"/>
      <c r="DWS10" s="69"/>
      <c r="DWT10" s="69"/>
      <c r="DWU10" s="69"/>
      <c r="DWV10" s="69"/>
      <c r="DWW10" s="69"/>
      <c r="DWX10" s="69"/>
      <c r="DWY10" s="69"/>
      <c r="DWZ10" s="69"/>
      <c r="DXA10" s="69"/>
      <c r="DXB10" s="69"/>
      <c r="DXC10" s="69"/>
      <c r="DXD10" s="69"/>
      <c r="DXE10" s="69"/>
      <c r="DXF10" s="69"/>
      <c r="DXG10" s="69"/>
      <c r="DXH10" s="69"/>
      <c r="DXI10" s="69"/>
      <c r="DXJ10" s="69"/>
      <c r="DXK10" s="69"/>
      <c r="DXL10" s="69"/>
      <c r="DXM10" s="69"/>
      <c r="DXN10" s="69"/>
      <c r="DXO10" s="69"/>
      <c r="DXP10" s="69"/>
      <c r="DXQ10" s="69"/>
      <c r="DXR10" s="69"/>
      <c r="DXS10" s="69"/>
      <c r="DXT10" s="69"/>
      <c r="DXU10" s="69"/>
      <c r="DXV10" s="69"/>
      <c r="DXW10" s="69"/>
      <c r="DXX10" s="69"/>
      <c r="DXY10" s="69"/>
      <c r="DXZ10" s="69"/>
      <c r="DYA10" s="69"/>
      <c r="DYB10" s="69"/>
      <c r="DYC10" s="69"/>
      <c r="DYD10" s="69"/>
      <c r="DYE10" s="69"/>
      <c r="DYF10" s="69"/>
      <c r="DYG10" s="69"/>
      <c r="DYH10" s="69"/>
      <c r="DYI10" s="69"/>
      <c r="DYJ10" s="69"/>
      <c r="DYK10" s="69"/>
      <c r="DYL10" s="69"/>
      <c r="DYM10" s="69"/>
      <c r="DYN10" s="69"/>
      <c r="DYO10" s="69"/>
      <c r="DYP10" s="69"/>
      <c r="DYQ10" s="69"/>
      <c r="DYR10" s="69"/>
      <c r="DYS10" s="69"/>
      <c r="DYT10" s="69"/>
      <c r="DYU10" s="69"/>
      <c r="DYV10" s="69"/>
      <c r="DYW10" s="69"/>
      <c r="DYX10" s="69"/>
      <c r="DYY10" s="69"/>
      <c r="DYZ10" s="69"/>
      <c r="DZA10" s="69"/>
      <c r="DZB10" s="69"/>
      <c r="DZC10" s="69"/>
      <c r="DZD10" s="69"/>
      <c r="DZE10" s="69"/>
      <c r="DZF10" s="69"/>
      <c r="DZG10" s="69"/>
      <c r="DZH10" s="69"/>
      <c r="DZI10" s="69"/>
      <c r="DZJ10" s="69"/>
      <c r="DZK10" s="69"/>
      <c r="DZL10" s="69"/>
      <c r="DZM10" s="69"/>
      <c r="DZN10" s="69"/>
      <c r="DZO10" s="69"/>
      <c r="DZP10" s="69"/>
      <c r="DZQ10" s="69"/>
      <c r="DZR10" s="69"/>
      <c r="DZS10" s="69"/>
      <c r="DZT10" s="69"/>
      <c r="DZU10" s="69"/>
      <c r="DZV10" s="69"/>
      <c r="DZW10" s="69"/>
      <c r="DZX10" s="69"/>
      <c r="DZY10" s="69"/>
      <c r="DZZ10" s="69"/>
      <c r="EAA10" s="69"/>
      <c r="EAB10" s="69"/>
      <c r="EAC10" s="69"/>
      <c r="EAD10" s="69"/>
      <c r="EAE10" s="69"/>
      <c r="EAF10" s="69"/>
      <c r="EAG10" s="69"/>
      <c r="EAH10" s="69"/>
      <c r="EAI10" s="69"/>
      <c r="EAJ10" s="69"/>
      <c r="EAK10" s="69"/>
      <c r="EAL10" s="69"/>
      <c r="EAM10" s="69"/>
      <c r="EAN10" s="69"/>
      <c r="EAO10" s="69"/>
      <c r="EAP10" s="69"/>
      <c r="EAQ10" s="69"/>
      <c r="EAR10" s="69"/>
      <c r="EAS10" s="69"/>
      <c r="EAT10" s="69"/>
      <c r="EAU10" s="69"/>
      <c r="EAV10" s="69"/>
      <c r="EAW10" s="69"/>
      <c r="EAX10" s="69"/>
      <c r="EAY10" s="69"/>
      <c r="EAZ10" s="69"/>
      <c r="EBA10" s="69"/>
      <c r="EBB10" s="69"/>
      <c r="EBC10" s="69"/>
      <c r="EBD10" s="69"/>
      <c r="EBE10" s="69"/>
      <c r="EBF10" s="69"/>
      <c r="EBG10" s="69"/>
      <c r="EBH10" s="69"/>
      <c r="EBI10" s="69"/>
      <c r="EBJ10" s="69"/>
      <c r="EBK10" s="69"/>
      <c r="EBL10" s="69"/>
      <c r="EBM10" s="69"/>
      <c r="EBN10" s="69"/>
      <c r="EBO10" s="69"/>
      <c r="EBP10" s="69"/>
      <c r="EBQ10" s="69"/>
      <c r="EBR10" s="69"/>
      <c r="EBS10" s="69"/>
      <c r="EBT10" s="69"/>
      <c r="EBU10" s="69"/>
      <c r="EBV10" s="69"/>
      <c r="EBW10" s="69"/>
      <c r="EBX10" s="69"/>
      <c r="EBY10" s="69"/>
      <c r="EBZ10" s="69"/>
      <c r="ECA10" s="69"/>
      <c r="ECB10" s="69"/>
      <c r="ECC10" s="69"/>
      <c r="ECD10" s="69"/>
      <c r="ECE10" s="69"/>
      <c r="ECF10" s="69"/>
      <c r="ECG10" s="69"/>
      <c r="ECH10" s="69"/>
      <c r="ECI10" s="69"/>
      <c r="ECJ10" s="69"/>
      <c r="ECK10" s="69"/>
      <c r="ECL10" s="69"/>
      <c r="ECM10" s="69"/>
      <c r="ECN10" s="69"/>
      <c r="ECO10" s="69"/>
      <c r="ECP10" s="69"/>
      <c r="ECQ10" s="69"/>
      <c r="ECR10" s="69"/>
      <c r="ECS10" s="69"/>
      <c r="ECT10" s="69"/>
      <c r="ECU10" s="69"/>
      <c r="ECV10" s="69"/>
      <c r="ECW10" s="69"/>
      <c r="ECX10" s="69"/>
      <c r="ECY10" s="69"/>
      <c r="ECZ10" s="69"/>
      <c r="EDA10" s="69"/>
      <c r="EDB10" s="69"/>
      <c r="EDC10" s="69"/>
      <c r="EDD10" s="69"/>
      <c r="EDE10" s="69"/>
      <c r="EDF10" s="69"/>
      <c r="EDG10" s="69"/>
      <c r="EDH10" s="69"/>
      <c r="EDI10" s="69"/>
      <c r="EDJ10" s="69"/>
      <c r="EDK10" s="69"/>
      <c r="EDL10" s="69"/>
      <c r="EDM10" s="69"/>
      <c r="EDN10" s="69"/>
      <c r="EDO10" s="69"/>
      <c r="EDP10" s="69"/>
      <c r="EDQ10" s="69"/>
      <c r="EDR10" s="69"/>
      <c r="EDS10" s="69"/>
      <c r="EDT10" s="69"/>
      <c r="EDU10" s="69"/>
      <c r="EDV10" s="69"/>
      <c r="EDW10" s="69"/>
      <c r="EDX10" s="69"/>
      <c r="EDY10" s="69"/>
      <c r="EDZ10" s="69"/>
      <c r="EEA10" s="69"/>
      <c r="EEB10" s="69"/>
      <c r="EEC10" s="69"/>
      <c r="EED10" s="69"/>
      <c r="EEE10" s="69"/>
      <c r="EEF10" s="69"/>
      <c r="EEG10" s="69"/>
      <c r="EEH10" s="69"/>
      <c r="EEI10" s="69"/>
      <c r="EEJ10" s="69"/>
      <c r="EEK10" s="69"/>
      <c r="EEL10" s="69"/>
      <c r="EEM10" s="69"/>
      <c r="EEN10" s="69"/>
      <c r="EEO10" s="69"/>
      <c r="EEP10" s="69"/>
      <c r="EEQ10" s="69"/>
      <c r="EER10" s="69"/>
      <c r="EES10" s="69"/>
      <c r="EET10" s="69"/>
      <c r="EEU10" s="69"/>
      <c r="EEV10" s="69"/>
      <c r="EEW10" s="69"/>
      <c r="EEX10" s="69"/>
      <c r="EEY10" s="69"/>
      <c r="EEZ10" s="69"/>
      <c r="EFA10" s="69"/>
      <c r="EFB10" s="69"/>
      <c r="EFC10" s="69"/>
      <c r="EFD10" s="69"/>
      <c r="EFE10" s="69"/>
      <c r="EFF10" s="69"/>
      <c r="EFG10" s="69"/>
      <c r="EFH10" s="69"/>
      <c r="EFI10" s="69"/>
      <c r="EFJ10" s="69"/>
      <c r="EFK10" s="69"/>
      <c r="EFL10" s="69"/>
      <c r="EFM10" s="69"/>
      <c r="EFN10" s="69"/>
      <c r="EFO10" s="69"/>
      <c r="EFP10" s="69"/>
      <c r="EFQ10" s="69"/>
      <c r="EFR10" s="69"/>
      <c r="EFS10" s="69"/>
      <c r="EFT10" s="69"/>
      <c r="EFU10" s="69"/>
      <c r="EFV10" s="69"/>
      <c r="EFW10" s="69"/>
      <c r="EFX10" s="69"/>
      <c r="EFY10" s="69"/>
      <c r="EFZ10" s="69"/>
      <c r="EGA10" s="69"/>
      <c r="EGB10" s="69"/>
      <c r="EGC10" s="69"/>
      <c r="EGD10" s="69"/>
      <c r="EGE10" s="69"/>
      <c r="EGF10" s="69"/>
      <c r="EGG10" s="69"/>
      <c r="EGH10" s="69"/>
      <c r="EGI10" s="69"/>
      <c r="EGJ10" s="69"/>
      <c r="EGK10" s="69"/>
      <c r="EGL10" s="69"/>
      <c r="EGM10" s="69"/>
      <c r="EGN10" s="69"/>
      <c r="EGO10" s="69"/>
      <c r="EGP10" s="69"/>
      <c r="EGQ10" s="69"/>
      <c r="EGR10" s="69"/>
      <c r="EGS10" s="69"/>
      <c r="EGT10" s="69"/>
      <c r="EGU10" s="69"/>
      <c r="EGV10" s="69"/>
      <c r="EGW10" s="69"/>
      <c r="EGX10" s="69"/>
      <c r="EGY10" s="69"/>
      <c r="EGZ10" s="69"/>
      <c r="EHA10" s="69"/>
      <c r="EHB10" s="69"/>
      <c r="EHC10" s="69"/>
      <c r="EHD10" s="69"/>
      <c r="EHE10" s="69"/>
      <c r="EHF10" s="69"/>
      <c r="EHG10" s="69"/>
      <c r="EHH10" s="69"/>
      <c r="EHI10" s="69"/>
      <c r="EHJ10" s="69"/>
      <c r="EHK10" s="69"/>
      <c r="EHL10" s="69"/>
      <c r="EHM10" s="69"/>
      <c r="EHN10" s="69"/>
      <c r="EHO10" s="69"/>
      <c r="EHP10" s="69"/>
      <c r="EHQ10" s="69"/>
      <c r="EHR10" s="69"/>
      <c r="EHS10" s="69"/>
      <c r="EHT10" s="69"/>
      <c r="EHU10" s="69"/>
      <c r="EHV10" s="69"/>
      <c r="EHW10" s="69"/>
      <c r="EHX10" s="69"/>
      <c r="EHY10" s="69"/>
      <c r="EHZ10" s="69"/>
      <c r="EIA10" s="69"/>
      <c r="EIB10" s="69"/>
      <c r="EIC10" s="69"/>
      <c r="EID10" s="69"/>
      <c r="EIE10" s="69"/>
      <c r="EIF10" s="69"/>
      <c r="EIG10" s="69"/>
      <c r="EIH10" s="69"/>
      <c r="EII10" s="69"/>
      <c r="EIJ10" s="69"/>
      <c r="EIK10" s="69"/>
      <c r="EIL10" s="69"/>
      <c r="EIM10" s="69"/>
      <c r="EIN10" s="69"/>
      <c r="EIO10" s="69"/>
      <c r="EIP10" s="69"/>
      <c r="EIQ10" s="69"/>
      <c r="EIR10" s="69"/>
      <c r="EIS10" s="69"/>
      <c r="EIT10" s="69"/>
      <c r="EIU10" s="69"/>
      <c r="EIV10" s="69"/>
      <c r="EIW10" s="69"/>
      <c r="EIX10" s="69"/>
      <c r="EIY10" s="69"/>
      <c r="EIZ10" s="69"/>
      <c r="EJA10" s="69"/>
      <c r="EJB10" s="69"/>
      <c r="EJC10" s="69"/>
      <c r="EJD10" s="69"/>
      <c r="EJE10" s="69"/>
      <c r="EJF10" s="69"/>
      <c r="EJG10" s="69"/>
      <c r="EJH10" s="69"/>
      <c r="EJI10" s="69"/>
      <c r="EJJ10" s="69"/>
      <c r="EJK10" s="69"/>
      <c r="EJL10" s="69"/>
      <c r="EJM10" s="69"/>
      <c r="EJN10" s="69"/>
      <c r="EJO10" s="69"/>
      <c r="EJP10" s="69"/>
      <c r="EJQ10" s="69"/>
      <c r="EJR10" s="69"/>
      <c r="EJS10" s="69"/>
      <c r="EJT10" s="69"/>
      <c r="EJU10" s="69"/>
      <c r="EJV10" s="69"/>
      <c r="EJW10" s="69"/>
      <c r="EJX10" s="69"/>
      <c r="EJY10" s="69"/>
      <c r="EJZ10" s="69"/>
      <c r="EKA10" s="69"/>
      <c r="EKB10" s="69"/>
      <c r="EKC10" s="69"/>
      <c r="EKD10" s="69"/>
      <c r="EKE10" s="69"/>
      <c r="EKF10" s="69"/>
      <c r="EKG10" s="69"/>
      <c r="EKH10" s="69"/>
      <c r="EKI10" s="69"/>
      <c r="EKJ10" s="69"/>
      <c r="EKK10" s="69"/>
      <c r="EKL10" s="69"/>
      <c r="EKM10" s="69"/>
      <c r="EKN10" s="69"/>
      <c r="EKO10" s="69"/>
      <c r="EKP10" s="69"/>
      <c r="EKQ10" s="69"/>
      <c r="EKR10" s="69"/>
      <c r="EKS10" s="69"/>
      <c r="EKT10" s="69"/>
      <c r="EKU10" s="69"/>
      <c r="EKV10" s="69"/>
      <c r="EKW10" s="69"/>
      <c r="EKX10" s="69"/>
      <c r="EKY10" s="69"/>
      <c r="EKZ10" s="69"/>
      <c r="ELA10" s="69"/>
      <c r="ELB10" s="69"/>
      <c r="ELC10" s="69"/>
      <c r="ELD10" s="69"/>
      <c r="ELE10" s="69"/>
      <c r="ELF10" s="69"/>
      <c r="ELG10" s="69"/>
      <c r="ELH10" s="69"/>
      <c r="ELI10" s="69"/>
      <c r="ELJ10" s="69"/>
      <c r="ELK10" s="69"/>
      <c r="ELL10" s="69"/>
      <c r="ELM10" s="69"/>
      <c r="ELN10" s="69"/>
      <c r="ELO10" s="69"/>
      <c r="ELP10" s="69"/>
      <c r="ELQ10" s="69"/>
      <c r="ELR10" s="69"/>
      <c r="ELS10" s="69"/>
      <c r="ELT10" s="69"/>
      <c r="ELU10" s="69"/>
      <c r="ELV10" s="69"/>
      <c r="ELW10" s="69"/>
      <c r="ELX10" s="69"/>
      <c r="ELY10" s="69"/>
      <c r="ELZ10" s="69"/>
      <c r="EMA10" s="69"/>
      <c r="EMB10" s="69"/>
      <c r="EMC10" s="69"/>
      <c r="EMD10" s="69"/>
      <c r="EME10" s="69"/>
      <c r="EMF10" s="69"/>
      <c r="EMG10" s="69"/>
      <c r="EMH10" s="69"/>
      <c r="EMI10" s="69"/>
      <c r="EMJ10" s="69"/>
      <c r="EMK10" s="69"/>
      <c r="EML10" s="69"/>
      <c r="EMM10" s="69"/>
      <c r="EMN10" s="69"/>
      <c r="EMO10" s="69"/>
      <c r="EMP10" s="69"/>
      <c r="EMQ10" s="69"/>
      <c r="EMR10" s="69"/>
      <c r="EMS10" s="69"/>
      <c r="EMT10" s="69"/>
      <c r="EMU10" s="69"/>
      <c r="EMV10" s="69"/>
      <c r="EMW10" s="69"/>
      <c r="EMX10" s="69"/>
      <c r="EMY10" s="69"/>
      <c r="EMZ10" s="69"/>
      <c r="ENA10" s="69"/>
      <c r="ENB10" s="69"/>
      <c r="ENC10" s="69"/>
      <c r="END10" s="69"/>
      <c r="ENE10" s="69"/>
      <c r="ENF10" s="69"/>
      <c r="ENG10" s="69"/>
      <c r="ENH10" s="69"/>
      <c r="ENI10" s="69"/>
      <c r="ENJ10" s="69"/>
      <c r="ENK10" s="69"/>
      <c r="ENL10" s="69"/>
      <c r="ENM10" s="69"/>
      <c r="ENN10" s="69"/>
      <c r="ENO10" s="69"/>
      <c r="ENP10" s="69"/>
      <c r="ENQ10" s="69"/>
      <c r="ENR10" s="69"/>
      <c r="ENS10" s="69"/>
      <c r="ENT10" s="69"/>
      <c r="ENU10" s="69"/>
      <c r="ENV10" s="69"/>
      <c r="ENW10" s="69"/>
      <c r="ENX10" s="69"/>
      <c r="ENY10" s="69"/>
      <c r="ENZ10" s="69"/>
      <c r="EOA10" s="69"/>
      <c r="EOB10" s="69"/>
      <c r="EOC10" s="69"/>
      <c r="EOD10" s="69"/>
      <c r="EOE10" s="69"/>
      <c r="EOF10" s="69"/>
      <c r="EOG10" s="69"/>
      <c r="EOH10" s="69"/>
      <c r="EOI10" s="69"/>
      <c r="EOJ10" s="69"/>
      <c r="EOK10" s="69"/>
      <c r="EOL10" s="69"/>
      <c r="EOM10" s="69"/>
      <c r="EON10" s="69"/>
      <c r="EOO10" s="69"/>
      <c r="EOP10" s="69"/>
      <c r="EOQ10" s="69"/>
      <c r="EOR10" s="69"/>
      <c r="EOS10" s="69"/>
      <c r="EOT10" s="69"/>
      <c r="EOU10" s="69"/>
      <c r="EOV10" s="69"/>
      <c r="EOW10" s="69"/>
      <c r="EOX10" s="69"/>
      <c r="EOY10" s="69"/>
      <c r="EOZ10" s="69"/>
      <c r="EPA10" s="69"/>
      <c r="EPB10" s="69"/>
      <c r="EPC10" s="69"/>
      <c r="EPD10" s="69"/>
      <c r="EPE10" s="69"/>
      <c r="EPF10" s="69"/>
      <c r="EPG10" s="69"/>
      <c r="EPH10" s="69"/>
      <c r="EPI10" s="69"/>
      <c r="EPJ10" s="69"/>
      <c r="EPK10" s="69"/>
      <c r="EPL10" s="69"/>
      <c r="EPM10" s="69"/>
      <c r="EPN10" s="69"/>
      <c r="EPO10" s="69"/>
      <c r="EPP10" s="69"/>
      <c r="EPQ10" s="69"/>
      <c r="EPR10" s="69"/>
      <c r="EPS10" s="69"/>
      <c r="EPT10" s="69"/>
      <c r="EPU10" s="69"/>
      <c r="EPV10" s="69"/>
      <c r="EPW10" s="69"/>
      <c r="EPX10" s="69"/>
      <c r="EPY10" s="69"/>
      <c r="EPZ10" s="69"/>
      <c r="EQA10" s="69"/>
      <c r="EQB10" s="69"/>
      <c r="EQC10" s="69"/>
      <c r="EQD10" s="69"/>
      <c r="EQE10" s="69"/>
      <c r="EQF10" s="69"/>
      <c r="EQG10" s="69"/>
      <c r="EQH10" s="69"/>
      <c r="EQI10" s="69"/>
      <c r="EQJ10" s="69"/>
      <c r="EQK10" s="69"/>
      <c r="EQL10" s="69"/>
      <c r="EQM10" s="69"/>
      <c r="EQN10" s="69"/>
      <c r="EQO10" s="69"/>
      <c r="EQP10" s="69"/>
      <c r="EQQ10" s="69"/>
      <c r="EQR10" s="69"/>
      <c r="EQS10" s="69"/>
      <c r="EQT10" s="69"/>
      <c r="EQU10" s="69"/>
      <c r="EQV10" s="69"/>
      <c r="EQW10" s="69"/>
      <c r="EQX10" s="69"/>
      <c r="EQY10" s="69"/>
      <c r="EQZ10" s="69"/>
      <c r="ERA10" s="69"/>
      <c r="ERB10" s="69"/>
      <c r="ERC10" s="69"/>
      <c r="ERD10" s="69"/>
      <c r="ERE10" s="69"/>
      <c r="ERF10" s="69"/>
      <c r="ERG10" s="69"/>
      <c r="ERH10" s="69"/>
      <c r="ERI10" s="69"/>
      <c r="ERJ10" s="69"/>
      <c r="ERK10" s="69"/>
      <c r="ERL10" s="69"/>
      <c r="ERM10" s="69"/>
      <c r="ERN10" s="69"/>
      <c r="ERO10" s="69"/>
      <c r="ERP10" s="69"/>
      <c r="ERQ10" s="69"/>
      <c r="ERR10" s="69"/>
      <c r="ERS10" s="69"/>
      <c r="ERT10" s="69"/>
      <c r="ERU10" s="69"/>
      <c r="ERV10" s="69"/>
      <c r="ERW10" s="69"/>
      <c r="ERX10" s="69"/>
      <c r="ERY10" s="69"/>
      <c r="ERZ10" s="69"/>
      <c r="ESA10" s="69"/>
      <c r="ESB10" s="69"/>
      <c r="ESC10" s="69"/>
      <c r="ESD10" s="69"/>
      <c r="ESE10" s="69"/>
      <c r="ESF10" s="69"/>
      <c r="ESG10" s="69"/>
      <c r="ESH10" s="69"/>
      <c r="ESI10" s="69"/>
      <c r="ESJ10" s="69"/>
      <c r="ESK10" s="69"/>
      <c r="ESL10" s="69"/>
      <c r="ESM10" s="69"/>
      <c r="ESN10" s="69"/>
      <c r="ESO10" s="69"/>
      <c r="ESP10" s="69"/>
      <c r="ESQ10" s="69"/>
      <c r="ESR10" s="69"/>
      <c r="ESS10" s="69"/>
      <c r="EST10" s="69"/>
      <c r="ESU10" s="69"/>
      <c r="ESV10" s="69"/>
      <c r="ESW10" s="69"/>
      <c r="ESX10" s="69"/>
      <c r="ESY10" s="69"/>
      <c r="ESZ10" s="69"/>
      <c r="ETA10" s="69"/>
      <c r="ETB10" s="69"/>
      <c r="ETC10" s="69"/>
      <c r="ETD10" s="69"/>
      <c r="ETE10" s="69"/>
      <c r="ETF10" s="69"/>
      <c r="ETG10" s="69"/>
      <c r="ETH10" s="69"/>
      <c r="ETI10" s="69"/>
      <c r="ETJ10" s="69"/>
      <c r="ETK10" s="69"/>
      <c r="ETL10" s="69"/>
      <c r="ETM10" s="69"/>
      <c r="ETN10" s="69"/>
      <c r="ETO10" s="69"/>
      <c r="ETP10" s="69"/>
      <c r="ETQ10" s="69"/>
      <c r="ETR10" s="69"/>
      <c r="ETS10" s="69"/>
      <c r="ETT10" s="69"/>
      <c r="ETU10" s="69"/>
      <c r="ETV10" s="69"/>
      <c r="ETW10" s="69"/>
      <c r="ETX10" s="69"/>
      <c r="ETY10" s="69"/>
      <c r="ETZ10" s="69"/>
      <c r="EUA10" s="69"/>
      <c r="EUB10" s="69"/>
      <c r="EUC10" s="69"/>
      <c r="EUD10" s="69"/>
      <c r="EUE10" s="69"/>
      <c r="EUF10" s="69"/>
      <c r="EUG10" s="69"/>
      <c r="EUH10" s="69"/>
      <c r="EUI10" s="69"/>
      <c r="EUJ10" s="69"/>
      <c r="EUK10" s="69"/>
      <c r="EUL10" s="69"/>
      <c r="EUM10" s="69"/>
      <c r="EUN10" s="69"/>
      <c r="EUO10" s="69"/>
      <c r="EUP10" s="69"/>
      <c r="EUQ10" s="69"/>
      <c r="EUR10" s="69"/>
      <c r="EUS10" s="69"/>
      <c r="EUT10" s="69"/>
      <c r="EUU10" s="69"/>
      <c r="EUV10" s="69"/>
      <c r="EUW10" s="69"/>
      <c r="EUX10" s="69"/>
      <c r="EUY10" s="69"/>
      <c r="EUZ10" s="69"/>
      <c r="EVA10" s="69"/>
      <c r="EVB10" s="69"/>
      <c r="EVC10" s="69"/>
      <c r="EVD10" s="69"/>
      <c r="EVE10" s="69"/>
      <c r="EVF10" s="69"/>
      <c r="EVG10" s="69"/>
      <c r="EVH10" s="69"/>
      <c r="EVI10" s="69"/>
      <c r="EVJ10" s="69"/>
      <c r="EVK10" s="69"/>
      <c r="EVL10" s="69"/>
      <c r="EVM10" s="69"/>
      <c r="EVN10" s="69"/>
      <c r="EVO10" s="69"/>
      <c r="EVP10" s="69"/>
      <c r="EVQ10" s="69"/>
      <c r="EVR10" s="69"/>
      <c r="EVS10" s="69"/>
      <c r="EVT10" s="69"/>
      <c r="EVU10" s="69"/>
      <c r="EVV10" s="69"/>
      <c r="EVW10" s="69"/>
      <c r="EVX10" s="69"/>
      <c r="EVY10" s="69"/>
      <c r="EVZ10" s="69"/>
      <c r="EWA10" s="69"/>
      <c r="EWB10" s="69"/>
      <c r="EWC10" s="69"/>
      <c r="EWD10" s="69"/>
      <c r="EWE10" s="69"/>
      <c r="EWF10" s="69"/>
      <c r="EWG10" s="69"/>
      <c r="EWH10" s="69"/>
      <c r="EWI10" s="69"/>
      <c r="EWJ10" s="69"/>
      <c r="EWK10" s="69"/>
      <c r="EWL10" s="69"/>
      <c r="EWM10" s="69"/>
      <c r="EWN10" s="69"/>
      <c r="EWO10" s="69"/>
      <c r="EWP10" s="69"/>
      <c r="EWQ10" s="69"/>
      <c r="EWR10" s="69"/>
      <c r="EWS10" s="69"/>
      <c r="EWT10" s="69"/>
      <c r="EWU10" s="69"/>
      <c r="EWV10" s="69"/>
      <c r="EWW10" s="69"/>
      <c r="EWX10" s="69"/>
      <c r="EWY10" s="69"/>
      <c r="EWZ10" s="69"/>
      <c r="EXA10" s="69"/>
      <c r="EXB10" s="69"/>
      <c r="EXC10" s="69"/>
      <c r="EXD10" s="69"/>
      <c r="EXE10" s="69"/>
      <c r="EXF10" s="69"/>
      <c r="EXG10" s="69"/>
      <c r="EXH10" s="69"/>
      <c r="EXI10" s="69"/>
      <c r="EXJ10" s="69"/>
      <c r="EXK10" s="69"/>
      <c r="EXL10" s="69"/>
      <c r="EXM10" s="69"/>
      <c r="EXN10" s="69"/>
      <c r="EXO10" s="69"/>
      <c r="EXP10" s="69"/>
      <c r="EXQ10" s="69"/>
      <c r="EXR10" s="69"/>
      <c r="EXS10" s="69"/>
      <c r="EXT10" s="69"/>
      <c r="EXU10" s="69"/>
      <c r="EXV10" s="69"/>
      <c r="EXW10" s="69"/>
      <c r="EXX10" s="69"/>
      <c r="EXY10" s="69"/>
      <c r="EXZ10" s="69"/>
      <c r="EYA10" s="69"/>
      <c r="EYB10" s="69"/>
      <c r="EYC10" s="69"/>
      <c r="EYD10" s="69"/>
      <c r="EYE10" s="69"/>
      <c r="EYF10" s="69"/>
      <c r="EYG10" s="69"/>
      <c r="EYH10" s="69"/>
      <c r="EYI10" s="69"/>
      <c r="EYJ10" s="69"/>
      <c r="EYK10" s="69"/>
      <c r="EYL10" s="69"/>
      <c r="EYM10" s="69"/>
      <c r="EYN10" s="69"/>
      <c r="EYO10" s="69"/>
      <c r="EYP10" s="69"/>
      <c r="EYQ10" s="69"/>
      <c r="EYR10" s="69"/>
      <c r="EYS10" s="69"/>
      <c r="EYT10" s="69"/>
      <c r="EYU10" s="69"/>
      <c r="EYV10" s="69"/>
      <c r="EYW10" s="69"/>
      <c r="EYX10" s="69"/>
      <c r="EYY10" s="69"/>
      <c r="EYZ10" s="69"/>
      <c r="EZA10" s="69"/>
      <c r="EZB10" s="69"/>
      <c r="EZC10" s="69"/>
      <c r="EZD10" s="69"/>
      <c r="EZE10" s="69"/>
      <c r="EZF10" s="69"/>
      <c r="EZG10" s="69"/>
      <c r="EZH10" s="69"/>
      <c r="EZI10" s="69"/>
      <c r="EZJ10" s="69"/>
      <c r="EZK10" s="69"/>
      <c r="EZL10" s="69"/>
      <c r="EZM10" s="69"/>
      <c r="EZN10" s="69"/>
      <c r="EZO10" s="69"/>
      <c r="EZP10" s="69"/>
      <c r="EZQ10" s="69"/>
      <c r="EZR10" s="69"/>
      <c r="EZS10" s="69"/>
      <c r="EZT10" s="69"/>
      <c r="EZU10" s="69"/>
      <c r="EZV10" s="69"/>
      <c r="EZW10" s="69"/>
      <c r="EZX10" s="69"/>
      <c r="EZY10" s="69"/>
      <c r="EZZ10" s="69"/>
      <c r="FAA10" s="69"/>
      <c r="FAB10" s="69"/>
      <c r="FAC10" s="69"/>
      <c r="FAD10" s="69"/>
      <c r="FAE10" s="69"/>
      <c r="FAF10" s="69"/>
      <c r="FAG10" s="69"/>
      <c r="FAH10" s="69"/>
      <c r="FAI10" s="69"/>
      <c r="FAJ10" s="69"/>
      <c r="FAK10" s="69"/>
      <c r="FAL10" s="69"/>
      <c r="FAM10" s="69"/>
      <c r="FAN10" s="69"/>
      <c r="FAO10" s="69"/>
      <c r="FAP10" s="69"/>
      <c r="FAQ10" s="69"/>
      <c r="FAR10" s="69"/>
      <c r="FAS10" s="69"/>
      <c r="FAT10" s="69"/>
      <c r="FAU10" s="69"/>
      <c r="FAV10" s="69"/>
      <c r="FAW10" s="69"/>
      <c r="FAX10" s="69"/>
      <c r="FAY10" s="69"/>
      <c r="FAZ10" s="69"/>
      <c r="FBA10" s="69"/>
      <c r="FBB10" s="69"/>
      <c r="FBC10" s="69"/>
      <c r="FBD10" s="69"/>
      <c r="FBE10" s="69"/>
      <c r="FBF10" s="69"/>
      <c r="FBG10" s="69"/>
      <c r="FBH10" s="69"/>
      <c r="FBI10" s="69"/>
      <c r="FBJ10" s="69"/>
      <c r="FBK10" s="69"/>
      <c r="FBL10" s="69"/>
      <c r="FBM10" s="69"/>
      <c r="FBN10" s="69"/>
      <c r="FBO10" s="69"/>
      <c r="FBP10" s="69"/>
      <c r="FBQ10" s="69"/>
      <c r="FBR10" s="69"/>
      <c r="FBS10" s="69"/>
      <c r="FBT10" s="69"/>
      <c r="FBU10" s="69"/>
      <c r="FBV10" s="69"/>
      <c r="FBW10" s="69"/>
      <c r="FBX10" s="69"/>
      <c r="FBY10" s="69"/>
      <c r="FBZ10" s="69"/>
      <c r="FCA10" s="69"/>
      <c r="FCB10" s="69"/>
      <c r="FCC10" s="69"/>
      <c r="FCD10" s="69"/>
      <c r="FCE10" s="69"/>
      <c r="FCF10" s="69"/>
      <c r="FCG10" s="69"/>
      <c r="FCH10" s="69"/>
      <c r="FCI10" s="69"/>
      <c r="FCJ10" s="69"/>
      <c r="FCK10" s="69"/>
      <c r="FCL10" s="69"/>
      <c r="FCM10" s="69"/>
      <c r="FCN10" s="69"/>
      <c r="FCO10" s="69"/>
      <c r="FCP10" s="69"/>
      <c r="FCQ10" s="69"/>
      <c r="FCR10" s="69"/>
      <c r="FCS10" s="69"/>
      <c r="FCT10" s="69"/>
      <c r="FCU10" s="69"/>
      <c r="FCV10" s="69"/>
      <c r="FCW10" s="69"/>
      <c r="FCX10" s="69"/>
      <c r="FCY10" s="69"/>
      <c r="FCZ10" s="69"/>
      <c r="FDA10" s="69"/>
      <c r="FDB10" s="69"/>
      <c r="FDC10" s="69"/>
      <c r="FDD10" s="69"/>
      <c r="FDE10" s="69"/>
      <c r="FDF10" s="69"/>
      <c r="FDG10" s="69"/>
      <c r="FDH10" s="69"/>
      <c r="FDI10" s="69"/>
      <c r="FDJ10" s="69"/>
      <c r="FDK10" s="69"/>
      <c r="FDL10" s="69"/>
      <c r="FDM10" s="69"/>
      <c r="FDN10" s="69"/>
      <c r="FDO10" s="69"/>
      <c r="FDP10" s="69"/>
      <c r="FDQ10" s="69"/>
      <c r="FDR10" s="69"/>
      <c r="FDS10" s="69"/>
      <c r="FDT10" s="69"/>
      <c r="FDU10" s="69"/>
      <c r="FDV10" s="69"/>
      <c r="FDW10" s="69"/>
      <c r="FDX10" s="69"/>
      <c r="FDY10" s="69"/>
      <c r="FDZ10" s="69"/>
      <c r="FEA10" s="69"/>
      <c r="FEB10" s="69"/>
      <c r="FEC10" s="69"/>
      <c r="FED10" s="69"/>
      <c r="FEE10" s="69"/>
      <c r="FEF10" s="69"/>
      <c r="FEG10" s="69"/>
      <c r="FEH10" s="69"/>
      <c r="FEI10" s="69"/>
      <c r="FEJ10" s="69"/>
      <c r="FEK10" s="69"/>
      <c r="FEL10" s="69"/>
      <c r="FEM10" s="69"/>
      <c r="FEN10" s="69"/>
      <c r="FEO10" s="69"/>
      <c r="FEP10" s="69"/>
      <c r="FEQ10" s="69"/>
      <c r="FER10" s="69"/>
      <c r="FES10" s="69"/>
      <c r="FET10" s="69"/>
      <c r="FEU10" s="69"/>
      <c r="FEV10" s="69"/>
      <c r="FEW10" s="69"/>
      <c r="FEX10" s="69"/>
      <c r="FEY10" s="69"/>
      <c r="FEZ10" s="69"/>
      <c r="FFA10" s="69"/>
      <c r="FFB10" s="69"/>
      <c r="FFC10" s="69"/>
      <c r="FFD10" s="69"/>
      <c r="FFE10" s="69"/>
      <c r="FFF10" s="69"/>
      <c r="FFG10" s="69"/>
      <c r="FFH10" s="69"/>
      <c r="FFI10" s="69"/>
      <c r="FFJ10" s="69"/>
      <c r="FFK10" s="69"/>
      <c r="FFL10" s="69"/>
      <c r="FFM10" s="69"/>
      <c r="FFN10" s="69"/>
      <c r="FFO10" s="69"/>
      <c r="FFP10" s="69"/>
      <c r="FFQ10" s="69"/>
      <c r="FFR10" s="69"/>
      <c r="FFS10" s="69"/>
      <c r="FFT10" s="69"/>
      <c r="FFU10" s="69"/>
      <c r="FFV10" s="69"/>
      <c r="FFW10" s="69"/>
      <c r="FFX10" s="69"/>
      <c r="FFY10" s="69"/>
      <c r="FFZ10" s="69"/>
      <c r="FGA10" s="69"/>
      <c r="FGB10" s="69"/>
      <c r="FGC10" s="69"/>
      <c r="FGD10" s="69"/>
      <c r="FGE10" s="69"/>
      <c r="FGF10" s="69"/>
      <c r="FGG10" s="69"/>
      <c r="FGH10" s="69"/>
      <c r="FGI10" s="69"/>
      <c r="FGJ10" s="69"/>
      <c r="FGK10" s="69"/>
      <c r="FGL10" s="69"/>
      <c r="FGM10" s="69"/>
      <c r="FGN10" s="69"/>
      <c r="FGO10" s="69"/>
      <c r="FGP10" s="69"/>
      <c r="FGQ10" s="69"/>
      <c r="FGR10" s="69"/>
      <c r="FGS10" s="69"/>
      <c r="FGT10" s="69"/>
      <c r="FGU10" s="69"/>
      <c r="FGV10" s="69"/>
      <c r="FGW10" s="69"/>
      <c r="FGX10" s="69"/>
      <c r="FGY10" s="69"/>
      <c r="FGZ10" s="69"/>
      <c r="FHA10" s="69"/>
      <c r="FHB10" s="69"/>
      <c r="FHC10" s="69"/>
      <c r="FHD10" s="69"/>
      <c r="FHE10" s="69"/>
      <c r="FHF10" s="69"/>
      <c r="FHG10" s="69"/>
      <c r="FHH10" s="69"/>
      <c r="FHI10" s="69"/>
      <c r="FHJ10" s="69"/>
      <c r="FHK10" s="69"/>
      <c r="FHL10" s="69"/>
      <c r="FHM10" s="69"/>
      <c r="FHN10" s="69"/>
      <c r="FHO10" s="69"/>
      <c r="FHP10" s="69"/>
      <c r="FHQ10" s="69"/>
      <c r="FHR10" s="69"/>
      <c r="FHS10" s="69"/>
      <c r="FHT10" s="69"/>
      <c r="FHU10" s="69"/>
      <c r="FHV10" s="69"/>
      <c r="FHW10" s="69"/>
      <c r="FHX10" s="69"/>
      <c r="FHY10" s="69"/>
      <c r="FHZ10" s="69"/>
      <c r="FIA10" s="69"/>
      <c r="FIB10" s="69"/>
      <c r="FIC10" s="69"/>
      <c r="FID10" s="69"/>
      <c r="FIE10" s="69"/>
      <c r="FIF10" s="69"/>
      <c r="FIG10" s="69"/>
      <c r="FIH10" s="69"/>
      <c r="FII10" s="69"/>
      <c r="FIJ10" s="69"/>
      <c r="FIK10" s="69"/>
      <c r="FIL10" s="69"/>
      <c r="FIM10" s="69"/>
      <c r="FIN10" s="69"/>
      <c r="FIO10" s="69"/>
      <c r="FIP10" s="69"/>
      <c r="FIQ10" s="69"/>
      <c r="FIR10" s="69"/>
      <c r="FIS10" s="69"/>
      <c r="FIT10" s="69"/>
      <c r="FIU10" s="69"/>
      <c r="FIV10" s="69"/>
      <c r="FIW10" s="69"/>
      <c r="FIX10" s="69"/>
      <c r="FIY10" s="69"/>
      <c r="FIZ10" s="69"/>
      <c r="FJA10" s="69"/>
      <c r="FJB10" s="69"/>
      <c r="FJC10" s="69"/>
      <c r="FJD10" s="69"/>
      <c r="FJE10" s="69"/>
      <c r="FJF10" s="69"/>
      <c r="FJG10" s="69"/>
      <c r="FJH10" s="69"/>
      <c r="FJI10" s="69"/>
      <c r="FJJ10" s="69"/>
      <c r="FJK10" s="69"/>
      <c r="FJL10" s="69"/>
      <c r="FJM10" s="69"/>
      <c r="FJN10" s="69"/>
      <c r="FJO10" s="69"/>
      <c r="FJP10" s="69"/>
      <c r="FJQ10" s="69"/>
      <c r="FJR10" s="69"/>
      <c r="FJS10" s="69"/>
      <c r="FJT10" s="69"/>
      <c r="FJU10" s="69"/>
      <c r="FJV10" s="69"/>
      <c r="FJW10" s="69"/>
      <c r="FJX10" s="69"/>
      <c r="FJY10" s="69"/>
      <c r="FJZ10" s="69"/>
      <c r="FKA10" s="69"/>
      <c r="FKB10" s="69"/>
      <c r="FKC10" s="69"/>
      <c r="FKD10" s="69"/>
      <c r="FKE10" s="69"/>
      <c r="FKF10" s="69"/>
      <c r="FKG10" s="69"/>
      <c r="FKH10" s="69"/>
      <c r="FKI10" s="69"/>
      <c r="FKJ10" s="69"/>
      <c r="FKK10" s="69"/>
      <c r="FKL10" s="69"/>
      <c r="FKM10" s="69"/>
      <c r="FKN10" s="69"/>
      <c r="FKO10" s="69"/>
      <c r="FKP10" s="69"/>
      <c r="FKQ10" s="69"/>
      <c r="FKR10" s="69"/>
      <c r="FKS10" s="69"/>
      <c r="FKT10" s="69"/>
      <c r="FKU10" s="69"/>
      <c r="FKV10" s="69"/>
      <c r="FKW10" s="69"/>
      <c r="FKX10" s="69"/>
      <c r="FKY10" s="69"/>
      <c r="FKZ10" s="69"/>
      <c r="FLA10" s="69"/>
      <c r="FLB10" s="69"/>
      <c r="FLC10" s="69"/>
      <c r="FLD10" s="69"/>
      <c r="FLE10" s="69"/>
      <c r="FLF10" s="69"/>
      <c r="FLG10" s="69"/>
      <c r="FLH10" s="69"/>
      <c r="FLI10" s="69"/>
      <c r="FLJ10" s="69"/>
      <c r="FLK10" s="69"/>
      <c r="FLL10" s="69"/>
      <c r="FLM10" s="69"/>
      <c r="FLN10" s="69"/>
      <c r="FLO10" s="69"/>
      <c r="FLP10" s="69"/>
      <c r="FLQ10" s="69"/>
      <c r="FLR10" s="69"/>
      <c r="FLS10" s="69"/>
      <c r="FLT10" s="69"/>
      <c r="FLU10" s="69"/>
      <c r="FLV10" s="69"/>
      <c r="FLW10" s="69"/>
      <c r="FLX10" s="69"/>
      <c r="FLY10" s="69"/>
      <c r="FLZ10" s="69"/>
      <c r="FMA10" s="69"/>
      <c r="FMB10" s="69"/>
      <c r="FMC10" s="69"/>
      <c r="FMD10" s="69"/>
      <c r="FME10" s="69"/>
      <c r="FMF10" s="69"/>
      <c r="FMG10" s="69"/>
      <c r="FMH10" s="69"/>
      <c r="FMI10" s="69"/>
      <c r="FMJ10" s="69"/>
      <c r="FMK10" s="69"/>
      <c r="FML10" s="69"/>
      <c r="FMM10" s="69"/>
      <c r="FMN10" s="69"/>
      <c r="FMO10" s="69"/>
      <c r="FMP10" s="69"/>
      <c r="FMQ10" s="69"/>
      <c r="FMR10" s="69"/>
      <c r="FMS10" s="69"/>
      <c r="FMT10" s="69"/>
      <c r="FMU10" s="69"/>
      <c r="FMV10" s="69"/>
      <c r="FMW10" s="69"/>
      <c r="FMX10" s="69"/>
      <c r="FMY10" s="69"/>
      <c r="FMZ10" s="69"/>
      <c r="FNA10" s="69"/>
      <c r="FNB10" s="69"/>
      <c r="FNC10" s="69"/>
      <c r="FND10" s="69"/>
      <c r="FNE10" s="69"/>
      <c r="FNF10" s="69"/>
      <c r="FNG10" s="69"/>
      <c r="FNH10" s="69"/>
      <c r="FNI10" s="69"/>
      <c r="FNJ10" s="69"/>
      <c r="FNK10" s="69"/>
      <c r="FNL10" s="69"/>
      <c r="FNM10" s="69"/>
      <c r="FNN10" s="69"/>
      <c r="FNO10" s="69"/>
      <c r="FNP10" s="69"/>
      <c r="FNQ10" s="69"/>
      <c r="FNR10" s="69"/>
      <c r="FNS10" s="69"/>
      <c r="FNT10" s="69"/>
      <c r="FNU10" s="69"/>
      <c r="FNV10" s="69"/>
      <c r="FNW10" s="69"/>
      <c r="FNX10" s="69"/>
      <c r="FNY10" s="69"/>
      <c r="FNZ10" s="69"/>
      <c r="FOA10" s="69"/>
      <c r="FOB10" s="69"/>
      <c r="FOC10" s="69"/>
      <c r="FOD10" s="69"/>
      <c r="FOE10" s="69"/>
      <c r="FOF10" s="69"/>
      <c r="FOG10" s="69"/>
      <c r="FOH10" s="69"/>
      <c r="FOI10" s="69"/>
      <c r="FOJ10" s="69"/>
      <c r="FOK10" s="69"/>
      <c r="FOL10" s="69"/>
      <c r="FOM10" s="69"/>
      <c r="FON10" s="69"/>
      <c r="FOO10" s="69"/>
      <c r="FOP10" s="69"/>
      <c r="FOQ10" s="69"/>
      <c r="FOR10" s="69"/>
      <c r="FOS10" s="69"/>
      <c r="FOT10" s="69"/>
      <c r="FOU10" s="69"/>
      <c r="FOV10" s="69"/>
      <c r="FOW10" s="69"/>
      <c r="FOX10" s="69"/>
      <c r="FOY10" s="69"/>
      <c r="FOZ10" s="69"/>
      <c r="FPA10" s="69"/>
      <c r="FPB10" s="69"/>
      <c r="FPC10" s="69"/>
      <c r="FPD10" s="69"/>
      <c r="FPE10" s="69"/>
      <c r="FPF10" s="69"/>
      <c r="FPG10" s="69"/>
      <c r="FPH10" s="69"/>
      <c r="FPI10" s="69"/>
      <c r="FPJ10" s="69"/>
      <c r="FPK10" s="69"/>
      <c r="FPL10" s="69"/>
      <c r="FPM10" s="69"/>
      <c r="FPN10" s="69"/>
      <c r="FPO10" s="69"/>
      <c r="FPP10" s="69"/>
      <c r="FPQ10" s="69"/>
      <c r="FPR10" s="69"/>
      <c r="FPS10" s="69"/>
      <c r="FPT10" s="69"/>
      <c r="FPU10" s="69"/>
      <c r="FPV10" s="69"/>
      <c r="FPW10" s="69"/>
      <c r="FPX10" s="69"/>
      <c r="FPY10" s="69"/>
      <c r="FPZ10" s="69"/>
      <c r="FQA10" s="69"/>
      <c r="FQB10" s="69"/>
      <c r="FQC10" s="69"/>
      <c r="FQD10" s="69"/>
      <c r="FQE10" s="69"/>
      <c r="FQF10" s="69"/>
      <c r="FQG10" s="69"/>
      <c r="FQH10" s="69"/>
      <c r="FQI10" s="69"/>
      <c r="FQJ10" s="69"/>
      <c r="FQK10" s="69"/>
      <c r="FQL10" s="69"/>
      <c r="FQM10" s="69"/>
      <c r="FQN10" s="69"/>
      <c r="FQO10" s="69"/>
      <c r="FQP10" s="69"/>
      <c r="FQQ10" s="69"/>
      <c r="FQR10" s="69"/>
      <c r="FQS10" s="69"/>
      <c r="FQT10" s="69"/>
      <c r="FQU10" s="69"/>
      <c r="FQV10" s="69"/>
      <c r="FQW10" s="69"/>
      <c r="FQX10" s="69"/>
      <c r="FQY10" s="69"/>
      <c r="FQZ10" s="69"/>
      <c r="FRA10" s="69"/>
      <c r="FRB10" s="69"/>
      <c r="FRC10" s="69"/>
      <c r="FRD10" s="69"/>
      <c r="FRE10" s="69"/>
      <c r="FRF10" s="69"/>
      <c r="FRG10" s="69"/>
      <c r="FRH10" s="69"/>
      <c r="FRI10" s="69"/>
      <c r="FRJ10" s="69"/>
      <c r="FRK10" s="69"/>
      <c r="FRL10" s="69"/>
      <c r="FRM10" s="69"/>
      <c r="FRN10" s="69"/>
      <c r="FRO10" s="69"/>
      <c r="FRP10" s="69"/>
      <c r="FRQ10" s="69"/>
      <c r="FRR10" s="69"/>
      <c r="FRS10" s="69"/>
      <c r="FRT10" s="69"/>
      <c r="FRU10" s="69"/>
      <c r="FRV10" s="69"/>
      <c r="FRW10" s="69"/>
      <c r="FRX10" s="69"/>
      <c r="FRY10" s="69"/>
      <c r="FRZ10" s="69"/>
      <c r="FSA10" s="69"/>
      <c r="FSB10" s="69"/>
      <c r="FSC10" s="69"/>
      <c r="FSD10" s="69"/>
      <c r="FSE10" s="69"/>
      <c r="FSF10" s="69"/>
      <c r="FSG10" s="69"/>
      <c r="FSH10" s="69"/>
      <c r="FSI10" s="69"/>
      <c r="FSJ10" s="69"/>
      <c r="FSK10" s="69"/>
      <c r="FSL10" s="69"/>
      <c r="FSM10" s="69"/>
      <c r="FSN10" s="69"/>
      <c r="FSO10" s="69"/>
      <c r="FSP10" s="69"/>
      <c r="FSQ10" s="69"/>
      <c r="FSR10" s="69"/>
      <c r="FSS10" s="69"/>
      <c r="FST10" s="69"/>
      <c r="FSU10" s="69"/>
      <c r="FSV10" s="69"/>
      <c r="FSW10" s="69"/>
      <c r="FSX10" s="69"/>
      <c r="FSY10" s="69"/>
      <c r="FSZ10" s="69"/>
      <c r="FTA10" s="69"/>
      <c r="FTB10" s="69"/>
      <c r="FTC10" s="69"/>
      <c r="FTD10" s="69"/>
      <c r="FTE10" s="69"/>
      <c r="FTF10" s="69"/>
      <c r="FTG10" s="69"/>
      <c r="FTH10" s="69"/>
      <c r="FTI10" s="69"/>
      <c r="FTJ10" s="69"/>
      <c r="FTK10" s="69"/>
      <c r="FTL10" s="69"/>
      <c r="FTM10" s="69"/>
      <c r="FTN10" s="69"/>
      <c r="FTO10" s="69"/>
      <c r="FTP10" s="69"/>
      <c r="FTQ10" s="69"/>
      <c r="FTR10" s="69"/>
      <c r="FTS10" s="69"/>
      <c r="FTT10" s="69"/>
      <c r="FTU10" s="69"/>
      <c r="FTV10" s="69"/>
      <c r="FTW10" s="69"/>
      <c r="FTX10" s="69"/>
      <c r="FTY10" s="69"/>
      <c r="FTZ10" s="69"/>
      <c r="FUA10" s="69"/>
      <c r="FUB10" s="69"/>
      <c r="FUC10" s="69"/>
      <c r="FUD10" s="69"/>
      <c r="FUE10" s="69"/>
      <c r="FUF10" s="69"/>
      <c r="FUG10" s="69"/>
      <c r="FUH10" s="69"/>
      <c r="FUI10" s="69"/>
      <c r="FUJ10" s="69"/>
      <c r="FUK10" s="69"/>
      <c r="FUL10" s="69"/>
      <c r="FUM10" s="69"/>
      <c r="FUN10" s="69"/>
      <c r="FUO10" s="69"/>
      <c r="FUP10" s="69"/>
      <c r="FUQ10" s="69"/>
      <c r="FUR10" s="69"/>
      <c r="FUS10" s="69"/>
      <c r="FUT10" s="69"/>
      <c r="FUU10" s="69"/>
      <c r="FUV10" s="69"/>
      <c r="FUW10" s="69"/>
      <c r="FUX10" s="69"/>
      <c r="FUY10" s="69"/>
      <c r="FUZ10" s="69"/>
      <c r="FVA10" s="69"/>
      <c r="FVB10" s="69"/>
      <c r="FVC10" s="69"/>
      <c r="FVD10" s="69"/>
      <c r="FVE10" s="69"/>
      <c r="FVF10" s="69"/>
      <c r="FVG10" s="69"/>
      <c r="FVH10" s="69"/>
      <c r="FVI10" s="69"/>
      <c r="FVJ10" s="69"/>
      <c r="FVK10" s="69"/>
      <c r="FVL10" s="69"/>
      <c r="FVM10" s="69"/>
      <c r="FVN10" s="69"/>
      <c r="FVO10" s="69"/>
      <c r="FVP10" s="69"/>
      <c r="FVQ10" s="69"/>
      <c r="FVR10" s="69"/>
      <c r="FVS10" s="69"/>
      <c r="FVT10" s="69"/>
      <c r="FVU10" s="69"/>
      <c r="FVV10" s="69"/>
      <c r="FVW10" s="69"/>
      <c r="FVX10" s="69"/>
      <c r="FVY10" s="69"/>
      <c r="FVZ10" s="69"/>
      <c r="FWA10" s="69"/>
      <c r="FWB10" s="69"/>
      <c r="FWC10" s="69"/>
      <c r="FWD10" s="69"/>
      <c r="FWE10" s="69"/>
      <c r="FWF10" s="69"/>
      <c r="FWG10" s="69"/>
      <c r="FWH10" s="69"/>
      <c r="FWI10" s="69"/>
      <c r="FWJ10" s="69"/>
      <c r="FWK10" s="69"/>
      <c r="FWL10" s="69"/>
      <c r="FWM10" s="69"/>
      <c r="FWN10" s="69"/>
      <c r="FWO10" s="69"/>
      <c r="FWP10" s="69"/>
      <c r="FWQ10" s="69"/>
      <c r="FWR10" s="69"/>
      <c r="FWS10" s="69"/>
      <c r="FWT10" s="69"/>
      <c r="FWU10" s="69"/>
      <c r="FWV10" s="69"/>
      <c r="FWW10" s="69"/>
      <c r="FWX10" s="69"/>
      <c r="FWY10" s="69"/>
      <c r="FWZ10" s="69"/>
      <c r="FXA10" s="69"/>
      <c r="FXB10" s="69"/>
      <c r="FXC10" s="69"/>
      <c r="FXD10" s="69"/>
      <c r="FXE10" s="69"/>
      <c r="FXF10" s="69"/>
      <c r="FXG10" s="69"/>
      <c r="FXH10" s="69"/>
      <c r="FXI10" s="69"/>
      <c r="FXJ10" s="69"/>
      <c r="FXK10" s="69"/>
      <c r="FXL10" s="69"/>
      <c r="FXM10" s="69"/>
      <c r="FXN10" s="69"/>
      <c r="FXO10" s="69"/>
      <c r="FXP10" s="69"/>
      <c r="FXQ10" s="69"/>
      <c r="FXR10" s="69"/>
      <c r="FXS10" s="69"/>
      <c r="FXT10" s="69"/>
      <c r="FXU10" s="69"/>
      <c r="FXV10" s="69"/>
      <c r="FXW10" s="69"/>
      <c r="FXX10" s="69"/>
      <c r="FXY10" s="69"/>
      <c r="FXZ10" s="69"/>
      <c r="FYA10" s="69"/>
      <c r="FYB10" s="69"/>
      <c r="FYC10" s="69"/>
      <c r="FYD10" s="69"/>
      <c r="FYE10" s="69"/>
      <c r="FYF10" s="69"/>
      <c r="FYG10" s="69"/>
      <c r="FYH10" s="69"/>
      <c r="FYI10" s="69"/>
      <c r="FYJ10" s="69"/>
      <c r="FYK10" s="69"/>
      <c r="FYL10" s="69"/>
      <c r="FYM10" s="69"/>
      <c r="FYN10" s="69"/>
      <c r="FYO10" s="69"/>
      <c r="FYP10" s="69"/>
      <c r="FYQ10" s="69"/>
      <c r="FYR10" s="69"/>
      <c r="FYS10" s="69"/>
      <c r="FYT10" s="69"/>
      <c r="FYU10" s="69"/>
      <c r="FYV10" s="69"/>
      <c r="FYW10" s="69"/>
      <c r="FYX10" s="69"/>
      <c r="FYY10" s="69"/>
      <c r="FYZ10" s="69"/>
      <c r="FZA10" s="69"/>
      <c r="FZB10" s="69"/>
      <c r="FZC10" s="69"/>
      <c r="FZD10" s="69"/>
      <c r="FZE10" s="69"/>
      <c r="FZF10" s="69"/>
      <c r="FZG10" s="69"/>
      <c r="FZH10" s="69"/>
      <c r="FZI10" s="69"/>
      <c r="FZJ10" s="69"/>
      <c r="FZK10" s="69"/>
      <c r="FZL10" s="69"/>
      <c r="FZM10" s="69"/>
      <c r="FZN10" s="69"/>
      <c r="FZO10" s="69"/>
      <c r="FZP10" s="69"/>
      <c r="FZQ10" s="69"/>
      <c r="FZR10" s="69"/>
      <c r="FZS10" s="69"/>
      <c r="FZT10" s="69"/>
      <c r="FZU10" s="69"/>
      <c r="FZV10" s="69"/>
      <c r="FZW10" s="69"/>
      <c r="FZX10" s="69"/>
      <c r="FZY10" s="69"/>
      <c r="FZZ10" s="69"/>
      <c r="GAA10" s="69"/>
      <c r="GAB10" s="69"/>
      <c r="GAC10" s="69"/>
      <c r="GAD10" s="69"/>
      <c r="GAE10" s="69"/>
      <c r="GAF10" s="69"/>
      <c r="GAG10" s="69"/>
      <c r="GAH10" s="69"/>
      <c r="GAI10" s="69"/>
      <c r="GAJ10" s="69"/>
      <c r="GAK10" s="69"/>
      <c r="GAL10" s="69"/>
      <c r="GAM10" s="69"/>
      <c r="GAN10" s="69"/>
      <c r="GAO10" s="69"/>
      <c r="GAP10" s="69"/>
      <c r="GAQ10" s="69"/>
      <c r="GAR10" s="69"/>
      <c r="GAS10" s="69"/>
      <c r="GAT10" s="69"/>
      <c r="GAU10" s="69"/>
      <c r="GAV10" s="69"/>
      <c r="GAW10" s="69"/>
      <c r="GAX10" s="69"/>
      <c r="GAY10" s="69"/>
      <c r="GAZ10" s="69"/>
      <c r="GBA10" s="69"/>
      <c r="GBB10" s="69"/>
      <c r="GBC10" s="69"/>
      <c r="GBD10" s="69"/>
      <c r="GBE10" s="69"/>
      <c r="GBF10" s="69"/>
      <c r="GBG10" s="69"/>
      <c r="GBH10" s="69"/>
      <c r="GBI10" s="69"/>
      <c r="GBJ10" s="69"/>
      <c r="GBK10" s="69"/>
      <c r="GBL10" s="69"/>
      <c r="GBM10" s="69"/>
      <c r="GBN10" s="69"/>
      <c r="GBO10" s="69"/>
      <c r="GBP10" s="69"/>
      <c r="GBQ10" s="69"/>
      <c r="GBR10" s="69"/>
      <c r="GBS10" s="69"/>
      <c r="GBT10" s="69"/>
      <c r="GBU10" s="69"/>
      <c r="GBV10" s="69"/>
      <c r="GBW10" s="69"/>
      <c r="GBX10" s="69"/>
      <c r="GBY10" s="69"/>
      <c r="GBZ10" s="69"/>
      <c r="GCA10" s="69"/>
      <c r="GCB10" s="69"/>
      <c r="GCC10" s="69"/>
      <c r="GCD10" s="69"/>
      <c r="GCE10" s="69"/>
      <c r="GCF10" s="69"/>
      <c r="GCG10" s="69"/>
      <c r="GCH10" s="69"/>
      <c r="GCI10" s="69"/>
      <c r="GCJ10" s="69"/>
      <c r="GCK10" s="69"/>
      <c r="GCL10" s="69"/>
      <c r="GCM10" s="69"/>
      <c r="GCN10" s="69"/>
      <c r="GCO10" s="69"/>
      <c r="GCP10" s="69"/>
      <c r="GCQ10" s="69"/>
      <c r="GCR10" s="69"/>
      <c r="GCS10" s="69"/>
      <c r="GCT10" s="69"/>
      <c r="GCU10" s="69"/>
      <c r="GCV10" s="69"/>
      <c r="GCW10" s="69"/>
      <c r="GCX10" s="69"/>
      <c r="GCY10" s="69"/>
      <c r="GCZ10" s="69"/>
      <c r="GDA10" s="69"/>
      <c r="GDB10" s="69"/>
      <c r="GDC10" s="69"/>
      <c r="GDD10" s="69"/>
      <c r="GDE10" s="69"/>
      <c r="GDF10" s="69"/>
      <c r="GDG10" s="69"/>
      <c r="GDH10" s="69"/>
      <c r="GDI10" s="69"/>
      <c r="GDJ10" s="69"/>
      <c r="GDK10" s="69"/>
      <c r="GDL10" s="69"/>
      <c r="GDM10" s="69"/>
      <c r="GDN10" s="69"/>
      <c r="GDO10" s="69"/>
      <c r="GDP10" s="69"/>
      <c r="GDQ10" s="69"/>
      <c r="GDR10" s="69"/>
      <c r="GDS10" s="69"/>
      <c r="GDT10" s="69"/>
      <c r="GDU10" s="69"/>
      <c r="GDV10" s="69"/>
      <c r="GDW10" s="69"/>
      <c r="GDX10" s="69"/>
      <c r="GDY10" s="69"/>
      <c r="GDZ10" s="69"/>
      <c r="GEA10" s="69"/>
      <c r="GEB10" s="69"/>
      <c r="GEC10" s="69"/>
      <c r="GED10" s="69"/>
      <c r="GEE10" s="69"/>
      <c r="GEF10" s="69"/>
      <c r="GEG10" s="69"/>
      <c r="GEH10" s="69"/>
      <c r="GEI10" s="69"/>
      <c r="GEJ10" s="69"/>
      <c r="GEK10" s="69"/>
      <c r="GEL10" s="69"/>
      <c r="GEM10" s="69"/>
      <c r="GEN10" s="69"/>
      <c r="GEO10" s="69"/>
      <c r="GEP10" s="69"/>
      <c r="GEQ10" s="69"/>
      <c r="GER10" s="69"/>
      <c r="GES10" s="69"/>
      <c r="GET10" s="69"/>
      <c r="GEU10" s="69"/>
      <c r="GEV10" s="69"/>
      <c r="GEW10" s="69"/>
      <c r="GEX10" s="69"/>
      <c r="GEY10" s="69"/>
      <c r="GEZ10" s="69"/>
      <c r="GFA10" s="69"/>
      <c r="GFB10" s="69"/>
      <c r="GFC10" s="69"/>
      <c r="GFD10" s="69"/>
      <c r="GFE10" s="69"/>
      <c r="GFF10" s="69"/>
      <c r="GFG10" s="69"/>
      <c r="GFH10" s="69"/>
      <c r="GFI10" s="69"/>
      <c r="GFJ10" s="69"/>
      <c r="GFK10" s="69"/>
      <c r="GFL10" s="69"/>
      <c r="GFM10" s="69"/>
      <c r="GFN10" s="69"/>
      <c r="GFO10" s="69"/>
      <c r="GFP10" s="69"/>
      <c r="GFQ10" s="69"/>
      <c r="GFR10" s="69"/>
      <c r="GFS10" s="69"/>
      <c r="GFT10" s="69"/>
      <c r="GFU10" s="69"/>
      <c r="GFV10" s="69"/>
      <c r="GFW10" s="69"/>
      <c r="GFX10" s="69"/>
      <c r="GFY10" s="69"/>
      <c r="GFZ10" s="69"/>
      <c r="GGA10" s="69"/>
      <c r="GGB10" s="69"/>
      <c r="GGC10" s="69"/>
      <c r="GGD10" s="69"/>
      <c r="GGE10" s="69"/>
      <c r="GGF10" s="69"/>
      <c r="GGG10" s="69"/>
      <c r="GGH10" s="69"/>
      <c r="GGI10" s="69"/>
      <c r="GGJ10" s="69"/>
      <c r="GGK10" s="69"/>
      <c r="GGL10" s="69"/>
      <c r="GGM10" s="69"/>
      <c r="GGN10" s="69"/>
      <c r="GGO10" s="69"/>
      <c r="GGP10" s="69"/>
      <c r="GGQ10" s="69"/>
      <c r="GGR10" s="69"/>
      <c r="GGS10" s="69"/>
      <c r="GGT10" s="69"/>
      <c r="GGU10" s="69"/>
      <c r="GGV10" s="69"/>
      <c r="GGW10" s="69"/>
      <c r="GGX10" s="69"/>
      <c r="GGY10" s="69"/>
      <c r="GGZ10" s="69"/>
      <c r="GHA10" s="69"/>
      <c r="GHB10" s="69"/>
      <c r="GHC10" s="69"/>
      <c r="GHD10" s="69"/>
      <c r="GHE10" s="69"/>
      <c r="GHF10" s="69"/>
      <c r="GHG10" s="69"/>
      <c r="GHH10" s="69"/>
      <c r="GHI10" s="69"/>
      <c r="GHJ10" s="69"/>
      <c r="GHK10" s="69"/>
      <c r="GHL10" s="69"/>
      <c r="GHM10" s="69"/>
      <c r="GHN10" s="69"/>
      <c r="GHO10" s="69"/>
      <c r="GHP10" s="69"/>
      <c r="GHQ10" s="69"/>
      <c r="GHR10" s="69"/>
      <c r="GHS10" s="69"/>
      <c r="GHT10" s="69"/>
      <c r="GHU10" s="69"/>
      <c r="GHV10" s="69"/>
      <c r="GHW10" s="69"/>
      <c r="GHX10" s="69"/>
      <c r="GHY10" s="69"/>
      <c r="GHZ10" s="69"/>
      <c r="GIA10" s="69"/>
      <c r="GIB10" s="69"/>
      <c r="GIC10" s="69"/>
      <c r="GID10" s="69"/>
      <c r="GIE10" s="69"/>
      <c r="GIF10" s="69"/>
      <c r="GIG10" s="69"/>
      <c r="GIH10" s="69"/>
      <c r="GII10" s="69"/>
      <c r="GIJ10" s="69"/>
      <c r="GIK10" s="69"/>
      <c r="GIL10" s="69"/>
      <c r="GIM10" s="69"/>
      <c r="GIN10" s="69"/>
      <c r="GIO10" s="69"/>
      <c r="GIP10" s="69"/>
      <c r="GIQ10" s="69"/>
      <c r="GIR10" s="69"/>
      <c r="GIS10" s="69"/>
      <c r="GIT10" s="69"/>
      <c r="GIU10" s="69"/>
      <c r="GIV10" s="69"/>
      <c r="GIW10" s="69"/>
      <c r="GIX10" s="69"/>
      <c r="GIY10" s="69"/>
      <c r="GIZ10" s="69"/>
      <c r="GJA10" s="69"/>
      <c r="GJB10" s="69"/>
      <c r="GJC10" s="69"/>
      <c r="GJD10" s="69"/>
      <c r="GJE10" s="69"/>
      <c r="GJF10" s="69"/>
      <c r="GJG10" s="69"/>
      <c r="GJH10" s="69"/>
      <c r="GJI10" s="69"/>
      <c r="GJJ10" s="69"/>
      <c r="GJK10" s="69"/>
      <c r="GJL10" s="69"/>
      <c r="GJM10" s="69"/>
      <c r="GJN10" s="69"/>
      <c r="GJO10" s="69"/>
      <c r="GJP10" s="69"/>
      <c r="GJQ10" s="69"/>
      <c r="GJR10" s="69"/>
      <c r="GJS10" s="69"/>
      <c r="GJT10" s="69"/>
      <c r="GJU10" s="69"/>
      <c r="GJV10" s="69"/>
      <c r="GJW10" s="69"/>
      <c r="GJX10" s="69"/>
      <c r="GJY10" s="69"/>
      <c r="GJZ10" s="69"/>
      <c r="GKA10" s="69"/>
      <c r="GKB10" s="69"/>
      <c r="GKC10" s="69"/>
      <c r="GKD10" s="69"/>
      <c r="GKE10" s="69"/>
      <c r="GKF10" s="69"/>
      <c r="GKG10" s="69"/>
      <c r="GKH10" s="69"/>
      <c r="GKI10" s="69"/>
      <c r="GKJ10" s="69"/>
      <c r="GKK10" s="69"/>
      <c r="GKL10" s="69"/>
      <c r="GKM10" s="69"/>
      <c r="GKN10" s="69"/>
      <c r="GKO10" s="69"/>
      <c r="GKP10" s="69"/>
      <c r="GKQ10" s="69"/>
      <c r="GKR10" s="69"/>
      <c r="GKS10" s="69"/>
      <c r="GKT10" s="69"/>
      <c r="GKU10" s="69"/>
      <c r="GKV10" s="69"/>
      <c r="GKW10" s="69"/>
      <c r="GKX10" s="69"/>
      <c r="GKY10" s="69"/>
      <c r="GKZ10" s="69"/>
      <c r="GLA10" s="69"/>
      <c r="GLB10" s="69"/>
      <c r="GLC10" s="69"/>
      <c r="GLD10" s="69"/>
      <c r="GLE10" s="69"/>
      <c r="GLF10" s="69"/>
      <c r="GLG10" s="69"/>
      <c r="GLH10" s="69"/>
      <c r="GLI10" s="69"/>
      <c r="GLJ10" s="69"/>
      <c r="GLK10" s="69"/>
      <c r="GLL10" s="69"/>
      <c r="GLM10" s="69"/>
      <c r="GLN10" s="69"/>
      <c r="GLO10" s="69"/>
      <c r="GLP10" s="69"/>
      <c r="GLQ10" s="69"/>
      <c r="GLR10" s="69"/>
      <c r="GLS10" s="69"/>
      <c r="GLT10" s="69"/>
      <c r="GLU10" s="69"/>
      <c r="GLV10" s="69"/>
      <c r="GLW10" s="69"/>
      <c r="GLX10" s="69"/>
      <c r="GLY10" s="69"/>
      <c r="GLZ10" s="69"/>
      <c r="GMA10" s="69"/>
      <c r="GMB10" s="69"/>
      <c r="GMC10" s="69"/>
      <c r="GMD10" s="69"/>
      <c r="GME10" s="69"/>
      <c r="GMF10" s="69"/>
      <c r="GMG10" s="69"/>
      <c r="GMH10" s="69"/>
      <c r="GMI10" s="69"/>
      <c r="GMJ10" s="69"/>
      <c r="GMK10" s="69"/>
      <c r="GML10" s="69"/>
      <c r="GMM10" s="69"/>
      <c r="GMN10" s="69"/>
      <c r="GMO10" s="69"/>
      <c r="GMP10" s="69"/>
      <c r="GMQ10" s="69"/>
      <c r="GMR10" s="69"/>
      <c r="GMS10" s="69"/>
      <c r="GMT10" s="69"/>
      <c r="GMU10" s="69"/>
      <c r="GMV10" s="69"/>
      <c r="GMW10" s="69"/>
      <c r="GMX10" s="69"/>
      <c r="GMY10" s="69"/>
      <c r="GMZ10" s="69"/>
      <c r="GNA10" s="69"/>
      <c r="GNB10" s="69"/>
      <c r="GNC10" s="69"/>
      <c r="GND10" s="69"/>
      <c r="GNE10" s="69"/>
      <c r="GNF10" s="69"/>
      <c r="GNG10" s="69"/>
      <c r="GNH10" s="69"/>
      <c r="GNI10" s="69"/>
      <c r="GNJ10" s="69"/>
      <c r="GNK10" s="69"/>
      <c r="GNL10" s="69"/>
      <c r="GNM10" s="69"/>
      <c r="GNN10" s="69"/>
      <c r="GNO10" s="69"/>
      <c r="GNP10" s="69"/>
      <c r="GNQ10" s="69"/>
      <c r="GNR10" s="69"/>
      <c r="GNS10" s="69"/>
      <c r="GNT10" s="69"/>
      <c r="GNU10" s="69"/>
      <c r="GNV10" s="69"/>
      <c r="GNW10" s="69"/>
      <c r="GNX10" s="69"/>
      <c r="GNY10" s="69"/>
      <c r="GNZ10" s="69"/>
      <c r="GOA10" s="69"/>
      <c r="GOB10" s="69"/>
      <c r="GOC10" s="69"/>
      <c r="GOD10" s="69"/>
      <c r="GOE10" s="69"/>
      <c r="GOF10" s="69"/>
      <c r="GOG10" s="69"/>
      <c r="GOH10" s="69"/>
      <c r="GOI10" s="69"/>
      <c r="GOJ10" s="69"/>
      <c r="GOK10" s="69"/>
      <c r="GOL10" s="69"/>
      <c r="GOM10" s="69"/>
      <c r="GON10" s="69"/>
      <c r="GOO10" s="69"/>
      <c r="GOP10" s="69"/>
      <c r="GOQ10" s="69"/>
      <c r="GOR10" s="69"/>
      <c r="GOS10" s="69"/>
      <c r="GOT10" s="69"/>
      <c r="GOU10" s="69"/>
      <c r="GOV10" s="69"/>
      <c r="GOW10" s="69"/>
      <c r="GOX10" s="69"/>
      <c r="GOY10" s="69"/>
      <c r="GOZ10" s="69"/>
      <c r="GPA10" s="69"/>
      <c r="GPB10" s="69"/>
      <c r="GPC10" s="69"/>
      <c r="GPD10" s="69"/>
      <c r="GPE10" s="69"/>
      <c r="GPF10" s="69"/>
      <c r="GPG10" s="69"/>
      <c r="GPH10" s="69"/>
      <c r="GPI10" s="69"/>
      <c r="GPJ10" s="69"/>
      <c r="GPK10" s="69"/>
      <c r="GPL10" s="69"/>
      <c r="GPM10" s="69"/>
      <c r="GPN10" s="69"/>
      <c r="GPO10" s="69"/>
      <c r="GPP10" s="69"/>
      <c r="GPQ10" s="69"/>
      <c r="GPR10" s="69"/>
      <c r="GPS10" s="69"/>
      <c r="GPT10" s="69"/>
      <c r="GPU10" s="69"/>
      <c r="GPV10" s="69"/>
      <c r="GPW10" s="69"/>
      <c r="GPX10" s="69"/>
      <c r="GPY10" s="69"/>
      <c r="GPZ10" s="69"/>
      <c r="GQA10" s="69"/>
      <c r="GQB10" s="69"/>
      <c r="GQC10" s="69"/>
      <c r="GQD10" s="69"/>
      <c r="GQE10" s="69"/>
      <c r="GQF10" s="69"/>
      <c r="GQG10" s="69"/>
      <c r="GQH10" s="69"/>
      <c r="GQI10" s="69"/>
      <c r="GQJ10" s="69"/>
      <c r="GQK10" s="69"/>
      <c r="GQL10" s="69"/>
      <c r="GQM10" s="69"/>
      <c r="GQN10" s="69"/>
      <c r="GQO10" s="69"/>
      <c r="GQP10" s="69"/>
      <c r="GQQ10" s="69"/>
      <c r="GQR10" s="69"/>
      <c r="GQS10" s="69"/>
      <c r="GQT10" s="69"/>
      <c r="GQU10" s="69"/>
      <c r="GQV10" s="69"/>
      <c r="GQW10" s="69"/>
      <c r="GQX10" s="69"/>
      <c r="GQY10" s="69"/>
      <c r="GQZ10" s="69"/>
      <c r="GRA10" s="69"/>
      <c r="GRB10" s="69"/>
      <c r="GRC10" s="69"/>
      <c r="GRD10" s="69"/>
      <c r="GRE10" s="69"/>
      <c r="GRF10" s="69"/>
      <c r="GRG10" s="69"/>
      <c r="GRH10" s="69"/>
      <c r="GRI10" s="69"/>
      <c r="GRJ10" s="69"/>
      <c r="GRK10" s="69"/>
      <c r="GRL10" s="69"/>
      <c r="GRM10" s="69"/>
      <c r="GRN10" s="69"/>
      <c r="GRO10" s="69"/>
      <c r="GRP10" s="69"/>
      <c r="GRQ10" s="69"/>
      <c r="GRR10" s="69"/>
      <c r="GRS10" s="69"/>
      <c r="GRT10" s="69"/>
      <c r="GRU10" s="69"/>
      <c r="GRV10" s="69"/>
      <c r="GRW10" s="69"/>
      <c r="GRX10" s="69"/>
      <c r="GRY10" s="69"/>
      <c r="GRZ10" s="69"/>
      <c r="GSA10" s="69"/>
      <c r="GSB10" s="69"/>
      <c r="GSC10" s="69"/>
      <c r="GSD10" s="69"/>
      <c r="GSE10" s="69"/>
      <c r="GSF10" s="69"/>
      <c r="GSG10" s="69"/>
      <c r="GSH10" s="69"/>
      <c r="GSI10" s="69"/>
      <c r="GSJ10" s="69"/>
      <c r="GSK10" s="69"/>
      <c r="GSL10" s="69"/>
      <c r="GSM10" s="69"/>
      <c r="GSN10" s="69"/>
      <c r="GSO10" s="69"/>
      <c r="GSP10" s="69"/>
      <c r="GSQ10" s="69"/>
      <c r="GSR10" s="69"/>
      <c r="GSS10" s="69"/>
      <c r="GST10" s="69"/>
      <c r="GSU10" s="69"/>
      <c r="GSV10" s="69"/>
      <c r="GSW10" s="69"/>
      <c r="GSX10" s="69"/>
      <c r="GSY10" s="69"/>
      <c r="GSZ10" s="69"/>
      <c r="GTA10" s="69"/>
      <c r="GTB10" s="69"/>
      <c r="GTC10" s="69"/>
      <c r="GTD10" s="69"/>
      <c r="GTE10" s="69"/>
      <c r="GTF10" s="69"/>
      <c r="GTG10" s="69"/>
      <c r="GTH10" s="69"/>
      <c r="GTI10" s="69"/>
      <c r="GTJ10" s="69"/>
      <c r="GTK10" s="69"/>
      <c r="GTL10" s="69"/>
      <c r="GTM10" s="69"/>
      <c r="GTN10" s="69"/>
      <c r="GTO10" s="69"/>
      <c r="GTP10" s="69"/>
      <c r="GTQ10" s="69"/>
      <c r="GTR10" s="69"/>
      <c r="GTS10" s="69"/>
      <c r="GTT10" s="69"/>
      <c r="GTU10" s="69"/>
      <c r="GTV10" s="69"/>
      <c r="GTW10" s="69"/>
      <c r="GTX10" s="69"/>
      <c r="GTY10" s="69"/>
      <c r="GTZ10" s="69"/>
      <c r="GUA10" s="69"/>
      <c r="GUB10" s="69"/>
      <c r="GUC10" s="69"/>
      <c r="GUD10" s="69"/>
      <c r="GUE10" s="69"/>
      <c r="GUF10" s="69"/>
      <c r="GUG10" s="69"/>
      <c r="GUH10" s="69"/>
      <c r="GUI10" s="69"/>
      <c r="GUJ10" s="69"/>
      <c r="GUK10" s="69"/>
      <c r="GUL10" s="69"/>
      <c r="GUM10" s="69"/>
      <c r="GUN10" s="69"/>
      <c r="GUO10" s="69"/>
      <c r="GUP10" s="69"/>
      <c r="GUQ10" s="69"/>
      <c r="GUR10" s="69"/>
      <c r="GUS10" s="69"/>
      <c r="GUT10" s="69"/>
      <c r="GUU10" s="69"/>
      <c r="GUV10" s="69"/>
      <c r="GUW10" s="69"/>
      <c r="GUX10" s="69"/>
      <c r="GUY10" s="69"/>
      <c r="GUZ10" s="69"/>
      <c r="GVA10" s="69"/>
      <c r="GVB10" s="69"/>
      <c r="GVC10" s="69"/>
      <c r="GVD10" s="69"/>
      <c r="GVE10" s="69"/>
      <c r="GVF10" s="69"/>
      <c r="GVG10" s="69"/>
      <c r="GVH10" s="69"/>
      <c r="GVI10" s="69"/>
      <c r="GVJ10" s="69"/>
      <c r="GVK10" s="69"/>
      <c r="GVL10" s="69"/>
      <c r="GVM10" s="69"/>
      <c r="GVN10" s="69"/>
      <c r="GVO10" s="69"/>
      <c r="GVP10" s="69"/>
      <c r="GVQ10" s="69"/>
      <c r="GVR10" s="69"/>
      <c r="GVS10" s="69"/>
      <c r="GVT10" s="69"/>
      <c r="GVU10" s="69"/>
      <c r="GVV10" s="69"/>
      <c r="GVW10" s="69"/>
      <c r="GVX10" s="69"/>
      <c r="GVY10" s="69"/>
      <c r="GVZ10" s="69"/>
      <c r="GWA10" s="69"/>
      <c r="GWB10" s="69"/>
      <c r="GWC10" s="69"/>
      <c r="GWD10" s="69"/>
      <c r="GWE10" s="69"/>
      <c r="GWF10" s="69"/>
      <c r="GWG10" s="69"/>
      <c r="GWH10" s="69"/>
      <c r="GWI10" s="69"/>
      <c r="GWJ10" s="69"/>
      <c r="GWK10" s="69"/>
      <c r="GWL10" s="69"/>
      <c r="GWM10" s="69"/>
      <c r="GWN10" s="69"/>
      <c r="GWO10" s="69"/>
      <c r="GWP10" s="69"/>
      <c r="GWQ10" s="69"/>
      <c r="GWR10" s="69"/>
      <c r="GWS10" s="69"/>
      <c r="GWT10" s="69"/>
      <c r="GWU10" s="69"/>
      <c r="GWV10" s="69"/>
      <c r="GWW10" s="69"/>
      <c r="GWX10" s="69"/>
      <c r="GWY10" s="69"/>
      <c r="GWZ10" s="69"/>
      <c r="GXA10" s="69"/>
      <c r="GXB10" s="69"/>
      <c r="GXC10" s="69"/>
      <c r="GXD10" s="69"/>
      <c r="GXE10" s="69"/>
      <c r="GXF10" s="69"/>
      <c r="GXG10" s="69"/>
      <c r="GXH10" s="69"/>
      <c r="GXI10" s="69"/>
      <c r="GXJ10" s="69"/>
      <c r="GXK10" s="69"/>
      <c r="GXL10" s="69"/>
      <c r="GXM10" s="69"/>
      <c r="GXN10" s="69"/>
      <c r="GXO10" s="69"/>
      <c r="GXP10" s="69"/>
      <c r="GXQ10" s="69"/>
      <c r="GXR10" s="69"/>
      <c r="GXS10" s="69"/>
      <c r="GXT10" s="69"/>
      <c r="GXU10" s="69"/>
      <c r="GXV10" s="69"/>
      <c r="GXW10" s="69"/>
      <c r="GXX10" s="69"/>
      <c r="GXY10" s="69"/>
      <c r="GXZ10" s="69"/>
      <c r="GYA10" s="69"/>
      <c r="GYB10" s="69"/>
      <c r="GYC10" s="69"/>
      <c r="GYD10" s="69"/>
      <c r="GYE10" s="69"/>
      <c r="GYF10" s="69"/>
      <c r="GYG10" s="69"/>
      <c r="GYH10" s="69"/>
      <c r="GYI10" s="69"/>
      <c r="GYJ10" s="69"/>
      <c r="GYK10" s="69"/>
      <c r="GYL10" s="69"/>
      <c r="GYM10" s="69"/>
      <c r="GYN10" s="69"/>
      <c r="GYO10" s="69"/>
      <c r="GYP10" s="69"/>
      <c r="GYQ10" s="69"/>
      <c r="GYR10" s="69"/>
      <c r="GYS10" s="69"/>
      <c r="GYT10" s="69"/>
      <c r="GYU10" s="69"/>
      <c r="GYV10" s="69"/>
      <c r="GYW10" s="69"/>
      <c r="GYX10" s="69"/>
      <c r="GYY10" s="69"/>
      <c r="GYZ10" s="69"/>
      <c r="GZA10" s="69"/>
      <c r="GZB10" s="69"/>
      <c r="GZC10" s="69"/>
      <c r="GZD10" s="69"/>
      <c r="GZE10" s="69"/>
      <c r="GZF10" s="69"/>
      <c r="GZG10" s="69"/>
      <c r="GZH10" s="69"/>
      <c r="GZI10" s="69"/>
      <c r="GZJ10" s="69"/>
      <c r="GZK10" s="69"/>
      <c r="GZL10" s="69"/>
      <c r="GZM10" s="69"/>
      <c r="GZN10" s="69"/>
      <c r="GZO10" s="69"/>
      <c r="GZP10" s="69"/>
      <c r="GZQ10" s="69"/>
      <c r="GZR10" s="69"/>
      <c r="GZS10" s="69"/>
      <c r="GZT10" s="69"/>
      <c r="GZU10" s="69"/>
      <c r="GZV10" s="69"/>
      <c r="GZW10" s="69"/>
      <c r="GZX10" s="69"/>
      <c r="GZY10" s="69"/>
      <c r="GZZ10" s="69"/>
      <c r="HAA10" s="69"/>
      <c r="HAB10" s="69"/>
      <c r="HAC10" s="69"/>
      <c r="HAD10" s="69"/>
      <c r="HAE10" s="69"/>
      <c r="HAF10" s="69"/>
      <c r="HAG10" s="69"/>
      <c r="HAH10" s="69"/>
      <c r="HAI10" s="69"/>
      <c r="HAJ10" s="69"/>
      <c r="HAK10" s="69"/>
      <c r="HAL10" s="69"/>
      <c r="HAM10" s="69"/>
      <c r="HAN10" s="69"/>
      <c r="HAO10" s="69"/>
      <c r="HAP10" s="69"/>
      <c r="HAQ10" s="69"/>
      <c r="HAR10" s="69"/>
      <c r="HAS10" s="69"/>
      <c r="HAT10" s="69"/>
      <c r="HAU10" s="69"/>
      <c r="HAV10" s="69"/>
      <c r="HAW10" s="69"/>
      <c r="HAX10" s="69"/>
      <c r="HAY10" s="69"/>
      <c r="HAZ10" s="69"/>
      <c r="HBA10" s="69"/>
      <c r="HBB10" s="69"/>
      <c r="HBC10" s="69"/>
      <c r="HBD10" s="69"/>
      <c r="HBE10" s="69"/>
      <c r="HBF10" s="69"/>
      <c r="HBG10" s="69"/>
      <c r="HBH10" s="69"/>
      <c r="HBI10" s="69"/>
      <c r="HBJ10" s="69"/>
      <c r="HBK10" s="69"/>
      <c r="HBL10" s="69"/>
      <c r="HBM10" s="69"/>
      <c r="HBN10" s="69"/>
      <c r="HBO10" s="69"/>
      <c r="HBP10" s="69"/>
      <c r="HBQ10" s="69"/>
      <c r="HBR10" s="69"/>
      <c r="HBS10" s="69"/>
      <c r="HBT10" s="69"/>
      <c r="HBU10" s="69"/>
      <c r="HBV10" s="69"/>
      <c r="HBW10" s="69"/>
      <c r="HBX10" s="69"/>
      <c r="HBY10" s="69"/>
      <c r="HBZ10" s="69"/>
      <c r="HCA10" s="69"/>
      <c r="HCB10" s="69"/>
      <c r="HCC10" s="69"/>
      <c r="HCD10" s="69"/>
      <c r="HCE10" s="69"/>
      <c r="HCF10" s="69"/>
      <c r="HCG10" s="69"/>
      <c r="HCH10" s="69"/>
      <c r="HCI10" s="69"/>
      <c r="HCJ10" s="69"/>
      <c r="HCK10" s="69"/>
      <c r="HCL10" s="69"/>
      <c r="HCM10" s="69"/>
      <c r="HCN10" s="69"/>
      <c r="HCO10" s="69"/>
      <c r="HCP10" s="69"/>
      <c r="HCQ10" s="69"/>
      <c r="HCR10" s="69"/>
      <c r="HCS10" s="69"/>
      <c r="HCT10" s="69"/>
      <c r="HCU10" s="69"/>
      <c r="HCV10" s="69"/>
      <c r="HCW10" s="69"/>
      <c r="HCX10" s="69"/>
      <c r="HCY10" s="69"/>
      <c r="HCZ10" s="69"/>
      <c r="HDA10" s="69"/>
      <c r="HDB10" s="69"/>
      <c r="HDC10" s="69"/>
      <c r="HDD10" s="69"/>
      <c r="HDE10" s="69"/>
      <c r="HDF10" s="69"/>
      <c r="HDG10" s="69"/>
      <c r="HDH10" s="69"/>
      <c r="HDI10" s="69"/>
      <c r="HDJ10" s="69"/>
      <c r="HDK10" s="69"/>
      <c r="HDL10" s="69"/>
      <c r="HDM10" s="69"/>
      <c r="HDN10" s="69"/>
      <c r="HDO10" s="69"/>
      <c r="HDP10" s="69"/>
      <c r="HDQ10" s="69"/>
      <c r="HDR10" s="69"/>
      <c r="HDS10" s="69"/>
      <c r="HDT10" s="69"/>
      <c r="HDU10" s="69"/>
      <c r="HDV10" s="69"/>
      <c r="HDW10" s="69"/>
      <c r="HDX10" s="69"/>
      <c r="HDY10" s="69"/>
      <c r="HDZ10" s="69"/>
      <c r="HEA10" s="69"/>
      <c r="HEB10" s="69"/>
      <c r="HEC10" s="69"/>
      <c r="HED10" s="69"/>
      <c r="HEE10" s="69"/>
      <c r="HEF10" s="69"/>
      <c r="HEG10" s="69"/>
      <c r="HEH10" s="69"/>
      <c r="HEI10" s="69"/>
      <c r="HEJ10" s="69"/>
      <c r="HEK10" s="69"/>
      <c r="HEL10" s="69"/>
      <c r="HEM10" s="69"/>
      <c r="HEN10" s="69"/>
      <c r="HEO10" s="69"/>
      <c r="HEP10" s="69"/>
      <c r="HEQ10" s="69"/>
      <c r="HER10" s="69"/>
      <c r="HES10" s="69"/>
      <c r="HET10" s="69"/>
      <c r="HEU10" s="69"/>
      <c r="HEV10" s="69"/>
      <c r="HEW10" s="69"/>
      <c r="HEX10" s="69"/>
      <c r="HEY10" s="69"/>
      <c r="HEZ10" s="69"/>
      <c r="HFA10" s="69"/>
      <c r="HFB10" s="69"/>
      <c r="HFC10" s="69"/>
      <c r="HFD10" s="69"/>
      <c r="HFE10" s="69"/>
      <c r="HFF10" s="69"/>
      <c r="HFG10" s="69"/>
      <c r="HFH10" s="69"/>
      <c r="HFI10" s="69"/>
      <c r="HFJ10" s="69"/>
      <c r="HFK10" s="69"/>
      <c r="HFL10" s="69"/>
      <c r="HFM10" s="69"/>
      <c r="HFN10" s="69"/>
      <c r="HFO10" s="69"/>
      <c r="HFP10" s="69"/>
      <c r="HFQ10" s="69"/>
      <c r="HFR10" s="69"/>
      <c r="HFS10" s="69"/>
      <c r="HFT10" s="69"/>
      <c r="HFU10" s="69"/>
      <c r="HFV10" s="69"/>
      <c r="HFW10" s="69"/>
      <c r="HFX10" s="69"/>
      <c r="HFY10" s="69"/>
      <c r="HFZ10" s="69"/>
      <c r="HGA10" s="69"/>
      <c r="HGB10" s="69"/>
      <c r="HGC10" s="69"/>
      <c r="HGD10" s="69"/>
      <c r="HGE10" s="69"/>
      <c r="HGF10" s="69"/>
      <c r="HGG10" s="69"/>
      <c r="HGH10" s="69"/>
      <c r="HGI10" s="69"/>
      <c r="HGJ10" s="69"/>
      <c r="HGK10" s="69"/>
      <c r="HGL10" s="69"/>
      <c r="HGM10" s="69"/>
      <c r="HGN10" s="69"/>
      <c r="HGO10" s="69"/>
      <c r="HGP10" s="69"/>
      <c r="HGQ10" s="69"/>
      <c r="HGR10" s="69"/>
      <c r="HGS10" s="69"/>
      <c r="HGT10" s="69"/>
      <c r="HGU10" s="69"/>
      <c r="HGV10" s="69"/>
      <c r="HGW10" s="69"/>
      <c r="HGX10" s="69"/>
      <c r="HGY10" s="69"/>
      <c r="HGZ10" s="69"/>
      <c r="HHA10" s="69"/>
      <c r="HHB10" s="69"/>
      <c r="HHC10" s="69"/>
      <c r="HHD10" s="69"/>
      <c r="HHE10" s="69"/>
      <c r="HHF10" s="69"/>
      <c r="HHG10" s="69"/>
      <c r="HHH10" s="69"/>
      <c r="HHI10" s="69"/>
      <c r="HHJ10" s="69"/>
      <c r="HHK10" s="69"/>
      <c r="HHL10" s="69"/>
      <c r="HHM10" s="69"/>
      <c r="HHN10" s="69"/>
      <c r="HHO10" s="69"/>
      <c r="HHP10" s="69"/>
      <c r="HHQ10" s="69"/>
      <c r="HHR10" s="69"/>
      <c r="HHS10" s="69"/>
      <c r="HHT10" s="69"/>
      <c r="HHU10" s="69"/>
      <c r="HHV10" s="69"/>
      <c r="HHW10" s="69"/>
      <c r="HHX10" s="69"/>
      <c r="HHY10" s="69"/>
      <c r="HHZ10" s="69"/>
      <c r="HIA10" s="69"/>
      <c r="HIB10" s="69"/>
      <c r="HIC10" s="69"/>
      <c r="HID10" s="69"/>
      <c r="HIE10" s="69"/>
      <c r="HIF10" s="69"/>
      <c r="HIG10" s="69"/>
      <c r="HIH10" s="69"/>
      <c r="HII10" s="69"/>
      <c r="HIJ10" s="69"/>
      <c r="HIK10" s="69"/>
      <c r="HIL10" s="69"/>
      <c r="HIM10" s="69"/>
      <c r="HIN10" s="69"/>
      <c r="HIO10" s="69"/>
      <c r="HIP10" s="69"/>
      <c r="HIQ10" s="69"/>
      <c r="HIR10" s="69"/>
      <c r="HIS10" s="69"/>
      <c r="HIT10" s="69"/>
      <c r="HIU10" s="69"/>
      <c r="HIV10" s="69"/>
      <c r="HIW10" s="69"/>
      <c r="HIX10" s="69"/>
      <c r="HIY10" s="69"/>
      <c r="HIZ10" s="69"/>
      <c r="HJA10" s="69"/>
      <c r="HJB10" s="69"/>
      <c r="HJC10" s="69"/>
      <c r="HJD10" s="69"/>
      <c r="HJE10" s="69"/>
      <c r="HJF10" s="69"/>
      <c r="HJG10" s="69"/>
      <c r="HJH10" s="69"/>
      <c r="HJI10" s="69"/>
      <c r="HJJ10" s="69"/>
      <c r="HJK10" s="69"/>
      <c r="HJL10" s="69"/>
      <c r="HJM10" s="69"/>
      <c r="HJN10" s="69"/>
      <c r="HJO10" s="69"/>
      <c r="HJP10" s="69"/>
      <c r="HJQ10" s="69"/>
      <c r="HJR10" s="69"/>
      <c r="HJS10" s="69"/>
      <c r="HJT10" s="69"/>
      <c r="HJU10" s="69"/>
      <c r="HJV10" s="69"/>
      <c r="HJW10" s="69"/>
      <c r="HJX10" s="69"/>
      <c r="HJY10" s="69"/>
      <c r="HJZ10" s="69"/>
      <c r="HKA10" s="69"/>
      <c r="HKB10" s="69"/>
      <c r="HKC10" s="69"/>
      <c r="HKD10" s="69"/>
      <c r="HKE10" s="69"/>
      <c r="HKF10" s="69"/>
      <c r="HKG10" s="69"/>
      <c r="HKH10" s="69"/>
      <c r="HKI10" s="69"/>
      <c r="HKJ10" s="69"/>
      <c r="HKK10" s="69"/>
      <c r="HKL10" s="69"/>
      <c r="HKM10" s="69"/>
      <c r="HKN10" s="69"/>
      <c r="HKO10" s="69"/>
      <c r="HKP10" s="69"/>
      <c r="HKQ10" s="69"/>
      <c r="HKR10" s="69"/>
      <c r="HKS10" s="69"/>
      <c r="HKT10" s="69"/>
      <c r="HKU10" s="69"/>
      <c r="HKV10" s="69"/>
      <c r="HKW10" s="69"/>
      <c r="HKX10" s="69"/>
      <c r="HKY10" s="69"/>
      <c r="HKZ10" s="69"/>
      <c r="HLA10" s="69"/>
      <c r="HLB10" s="69"/>
      <c r="HLC10" s="69"/>
      <c r="HLD10" s="69"/>
      <c r="HLE10" s="69"/>
      <c r="HLF10" s="69"/>
      <c r="HLG10" s="69"/>
      <c r="HLH10" s="69"/>
      <c r="HLI10" s="69"/>
      <c r="HLJ10" s="69"/>
      <c r="HLK10" s="69"/>
      <c r="HLL10" s="69"/>
      <c r="HLM10" s="69"/>
      <c r="HLN10" s="69"/>
      <c r="HLO10" s="69"/>
      <c r="HLP10" s="69"/>
      <c r="HLQ10" s="69"/>
      <c r="HLR10" s="69"/>
      <c r="HLS10" s="69"/>
      <c r="HLT10" s="69"/>
      <c r="HLU10" s="69"/>
      <c r="HLV10" s="69"/>
      <c r="HLW10" s="69"/>
      <c r="HLX10" s="69"/>
      <c r="HLY10" s="69"/>
      <c r="HLZ10" s="69"/>
      <c r="HMA10" s="69"/>
      <c r="HMB10" s="69"/>
      <c r="HMC10" s="69"/>
      <c r="HMD10" s="69"/>
      <c r="HME10" s="69"/>
      <c r="HMF10" s="69"/>
      <c r="HMG10" s="69"/>
      <c r="HMH10" s="69"/>
      <c r="HMI10" s="69"/>
      <c r="HMJ10" s="69"/>
      <c r="HMK10" s="69"/>
      <c r="HML10" s="69"/>
      <c r="HMM10" s="69"/>
      <c r="HMN10" s="69"/>
      <c r="HMO10" s="69"/>
      <c r="HMP10" s="69"/>
      <c r="HMQ10" s="69"/>
      <c r="HMR10" s="69"/>
      <c r="HMS10" s="69"/>
      <c r="HMT10" s="69"/>
      <c r="HMU10" s="69"/>
      <c r="HMV10" s="69"/>
      <c r="HMW10" s="69"/>
      <c r="HMX10" s="69"/>
      <c r="HMY10" s="69"/>
      <c r="HMZ10" s="69"/>
      <c r="HNA10" s="69"/>
      <c r="HNB10" s="69"/>
      <c r="HNC10" s="69"/>
      <c r="HND10" s="69"/>
      <c r="HNE10" s="69"/>
      <c r="HNF10" s="69"/>
      <c r="HNG10" s="69"/>
      <c r="HNH10" s="69"/>
      <c r="HNI10" s="69"/>
      <c r="HNJ10" s="69"/>
      <c r="HNK10" s="69"/>
      <c r="HNL10" s="69"/>
      <c r="HNM10" s="69"/>
      <c r="HNN10" s="69"/>
      <c r="HNO10" s="69"/>
      <c r="HNP10" s="69"/>
      <c r="HNQ10" s="69"/>
      <c r="HNR10" s="69"/>
      <c r="HNS10" s="69"/>
      <c r="HNT10" s="69"/>
      <c r="HNU10" s="69"/>
      <c r="HNV10" s="69"/>
      <c r="HNW10" s="69"/>
      <c r="HNX10" s="69"/>
      <c r="HNY10" s="69"/>
      <c r="HNZ10" s="69"/>
      <c r="HOA10" s="69"/>
      <c r="HOB10" s="69"/>
      <c r="HOC10" s="69"/>
      <c r="HOD10" s="69"/>
      <c r="HOE10" s="69"/>
      <c r="HOF10" s="69"/>
      <c r="HOG10" s="69"/>
      <c r="HOH10" s="69"/>
      <c r="HOI10" s="69"/>
      <c r="HOJ10" s="69"/>
      <c r="HOK10" s="69"/>
      <c r="HOL10" s="69"/>
      <c r="HOM10" s="69"/>
      <c r="HON10" s="69"/>
      <c r="HOO10" s="69"/>
      <c r="HOP10" s="69"/>
      <c r="HOQ10" s="69"/>
      <c r="HOR10" s="69"/>
      <c r="HOS10" s="69"/>
      <c r="HOT10" s="69"/>
      <c r="HOU10" s="69"/>
      <c r="HOV10" s="69"/>
      <c r="HOW10" s="69"/>
      <c r="HOX10" s="69"/>
      <c r="HOY10" s="69"/>
      <c r="HOZ10" s="69"/>
      <c r="HPA10" s="69"/>
      <c r="HPB10" s="69"/>
      <c r="HPC10" s="69"/>
      <c r="HPD10" s="69"/>
      <c r="HPE10" s="69"/>
      <c r="HPF10" s="69"/>
      <c r="HPG10" s="69"/>
      <c r="HPH10" s="69"/>
      <c r="HPI10" s="69"/>
      <c r="HPJ10" s="69"/>
      <c r="HPK10" s="69"/>
      <c r="HPL10" s="69"/>
      <c r="HPM10" s="69"/>
      <c r="HPN10" s="69"/>
      <c r="HPO10" s="69"/>
      <c r="HPP10" s="69"/>
      <c r="HPQ10" s="69"/>
      <c r="HPR10" s="69"/>
      <c r="HPS10" s="69"/>
      <c r="HPT10" s="69"/>
      <c r="HPU10" s="69"/>
      <c r="HPV10" s="69"/>
      <c r="HPW10" s="69"/>
      <c r="HPX10" s="69"/>
      <c r="HPY10" s="69"/>
      <c r="HPZ10" s="69"/>
      <c r="HQA10" s="69"/>
      <c r="HQB10" s="69"/>
      <c r="HQC10" s="69"/>
      <c r="HQD10" s="69"/>
      <c r="HQE10" s="69"/>
      <c r="HQF10" s="69"/>
      <c r="HQG10" s="69"/>
      <c r="HQH10" s="69"/>
      <c r="HQI10" s="69"/>
      <c r="HQJ10" s="69"/>
      <c r="HQK10" s="69"/>
      <c r="HQL10" s="69"/>
      <c r="HQM10" s="69"/>
      <c r="HQN10" s="69"/>
      <c r="HQO10" s="69"/>
      <c r="HQP10" s="69"/>
      <c r="HQQ10" s="69"/>
      <c r="HQR10" s="69"/>
      <c r="HQS10" s="69"/>
      <c r="HQT10" s="69"/>
      <c r="HQU10" s="69"/>
      <c r="HQV10" s="69"/>
      <c r="HQW10" s="69"/>
      <c r="HQX10" s="69"/>
      <c r="HQY10" s="69"/>
      <c r="HQZ10" s="69"/>
      <c r="HRA10" s="69"/>
      <c r="HRB10" s="69"/>
      <c r="HRC10" s="69"/>
      <c r="HRD10" s="69"/>
      <c r="HRE10" s="69"/>
      <c r="HRF10" s="69"/>
      <c r="HRG10" s="69"/>
      <c r="HRH10" s="69"/>
      <c r="HRI10" s="69"/>
      <c r="HRJ10" s="69"/>
      <c r="HRK10" s="69"/>
      <c r="HRL10" s="69"/>
      <c r="HRM10" s="69"/>
      <c r="HRN10" s="69"/>
      <c r="HRO10" s="69"/>
      <c r="HRP10" s="69"/>
      <c r="HRQ10" s="69"/>
      <c r="HRR10" s="69"/>
      <c r="HRS10" s="69"/>
      <c r="HRT10" s="69"/>
      <c r="HRU10" s="69"/>
      <c r="HRV10" s="69"/>
      <c r="HRW10" s="69"/>
      <c r="HRX10" s="69"/>
      <c r="HRY10" s="69"/>
      <c r="HRZ10" s="69"/>
      <c r="HSA10" s="69"/>
      <c r="HSB10" s="69"/>
      <c r="HSC10" s="69"/>
      <c r="HSD10" s="69"/>
      <c r="HSE10" s="69"/>
      <c r="HSF10" s="69"/>
      <c r="HSG10" s="69"/>
      <c r="HSH10" s="69"/>
      <c r="HSI10" s="69"/>
      <c r="HSJ10" s="69"/>
      <c r="HSK10" s="69"/>
      <c r="HSL10" s="69"/>
      <c r="HSM10" s="69"/>
      <c r="HSN10" s="69"/>
      <c r="HSO10" s="69"/>
      <c r="HSP10" s="69"/>
      <c r="HSQ10" s="69"/>
      <c r="HSR10" s="69"/>
      <c r="HSS10" s="69"/>
      <c r="HST10" s="69"/>
      <c r="HSU10" s="69"/>
      <c r="HSV10" s="69"/>
      <c r="HSW10" s="69"/>
      <c r="HSX10" s="69"/>
      <c r="HSY10" s="69"/>
      <c r="HSZ10" s="69"/>
      <c r="HTA10" s="69"/>
      <c r="HTB10" s="69"/>
      <c r="HTC10" s="69"/>
      <c r="HTD10" s="69"/>
      <c r="HTE10" s="69"/>
      <c r="HTF10" s="69"/>
      <c r="HTG10" s="69"/>
      <c r="HTH10" s="69"/>
      <c r="HTI10" s="69"/>
      <c r="HTJ10" s="69"/>
      <c r="HTK10" s="69"/>
      <c r="HTL10" s="69"/>
      <c r="HTM10" s="69"/>
      <c r="HTN10" s="69"/>
      <c r="HTO10" s="69"/>
      <c r="HTP10" s="69"/>
      <c r="HTQ10" s="69"/>
      <c r="HTR10" s="69"/>
      <c r="HTS10" s="69"/>
      <c r="HTT10" s="69"/>
      <c r="HTU10" s="69"/>
      <c r="HTV10" s="69"/>
      <c r="HTW10" s="69"/>
      <c r="HTX10" s="69"/>
      <c r="HTY10" s="69"/>
      <c r="HTZ10" s="69"/>
      <c r="HUA10" s="69"/>
      <c r="HUB10" s="69"/>
      <c r="HUC10" s="69"/>
      <c r="HUD10" s="69"/>
      <c r="HUE10" s="69"/>
      <c r="HUF10" s="69"/>
      <c r="HUG10" s="69"/>
      <c r="HUH10" s="69"/>
      <c r="HUI10" s="69"/>
      <c r="HUJ10" s="69"/>
      <c r="HUK10" s="69"/>
      <c r="HUL10" s="69"/>
      <c r="HUM10" s="69"/>
      <c r="HUN10" s="69"/>
      <c r="HUO10" s="69"/>
      <c r="HUP10" s="69"/>
      <c r="HUQ10" s="69"/>
      <c r="HUR10" s="69"/>
      <c r="HUS10" s="69"/>
      <c r="HUT10" s="69"/>
      <c r="HUU10" s="69"/>
      <c r="HUV10" s="69"/>
      <c r="HUW10" s="69"/>
      <c r="HUX10" s="69"/>
      <c r="HUY10" s="69"/>
      <c r="HUZ10" s="69"/>
      <c r="HVA10" s="69"/>
      <c r="HVB10" s="69"/>
      <c r="HVC10" s="69"/>
      <c r="HVD10" s="69"/>
      <c r="HVE10" s="69"/>
      <c r="HVF10" s="69"/>
      <c r="HVG10" s="69"/>
      <c r="HVH10" s="69"/>
      <c r="HVI10" s="69"/>
      <c r="HVJ10" s="69"/>
      <c r="HVK10" s="69"/>
      <c r="HVL10" s="69"/>
      <c r="HVM10" s="69"/>
      <c r="HVN10" s="69"/>
      <c r="HVO10" s="69"/>
      <c r="HVP10" s="69"/>
      <c r="HVQ10" s="69"/>
      <c r="HVR10" s="69"/>
      <c r="HVS10" s="69"/>
      <c r="HVT10" s="69"/>
      <c r="HVU10" s="69"/>
      <c r="HVV10" s="69"/>
      <c r="HVW10" s="69"/>
      <c r="HVX10" s="69"/>
      <c r="HVY10" s="69"/>
      <c r="HVZ10" s="69"/>
      <c r="HWA10" s="69"/>
      <c r="HWB10" s="69"/>
      <c r="HWC10" s="69"/>
      <c r="HWD10" s="69"/>
      <c r="HWE10" s="69"/>
      <c r="HWF10" s="69"/>
      <c r="HWG10" s="69"/>
      <c r="HWH10" s="69"/>
      <c r="HWI10" s="69"/>
      <c r="HWJ10" s="69"/>
      <c r="HWK10" s="69"/>
      <c r="HWL10" s="69"/>
      <c r="HWM10" s="69"/>
      <c r="HWN10" s="69"/>
      <c r="HWO10" s="69"/>
      <c r="HWP10" s="69"/>
      <c r="HWQ10" s="69"/>
      <c r="HWR10" s="69"/>
      <c r="HWS10" s="69"/>
      <c r="HWT10" s="69"/>
      <c r="HWU10" s="69"/>
      <c r="HWV10" s="69"/>
      <c r="HWW10" s="69"/>
      <c r="HWX10" s="69"/>
      <c r="HWY10" s="69"/>
      <c r="HWZ10" s="69"/>
      <c r="HXA10" s="69"/>
      <c r="HXB10" s="69"/>
      <c r="HXC10" s="69"/>
      <c r="HXD10" s="69"/>
      <c r="HXE10" s="69"/>
      <c r="HXF10" s="69"/>
      <c r="HXG10" s="69"/>
      <c r="HXH10" s="69"/>
      <c r="HXI10" s="69"/>
      <c r="HXJ10" s="69"/>
      <c r="HXK10" s="69"/>
      <c r="HXL10" s="69"/>
      <c r="HXM10" s="69"/>
      <c r="HXN10" s="69"/>
      <c r="HXO10" s="69"/>
      <c r="HXP10" s="69"/>
      <c r="HXQ10" s="69"/>
      <c r="HXR10" s="69"/>
      <c r="HXS10" s="69"/>
      <c r="HXT10" s="69"/>
      <c r="HXU10" s="69"/>
      <c r="HXV10" s="69"/>
      <c r="HXW10" s="69"/>
      <c r="HXX10" s="69"/>
      <c r="HXY10" s="69"/>
      <c r="HXZ10" s="69"/>
      <c r="HYA10" s="69"/>
      <c r="HYB10" s="69"/>
      <c r="HYC10" s="69"/>
      <c r="HYD10" s="69"/>
      <c r="HYE10" s="69"/>
      <c r="HYF10" s="69"/>
      <c r="HYG10" s="69"/>
      <c r="HYH10" s="69"/>
      <c r="HYI10" s="69"/>
      <c r="HYJ10" s="69"/>
      <c r="HYK10" s="69"/>
      <c r="HYL10" s="69"/>
      <c r="HYM10" s="69"/>
      <c r="HYN10" s="69"/>
      <c r="HYO10" s="69"/>
      <c r="HYP10" s="69"/>
      <c r="HYQ10" s="69"/>
      <c r="HYR10" s="69"/>
      <c r="HYS10" s="69"/>
      <c r="HYT10" s="69"/>
      <c r="HYU10" s="69"/>
      <c r="HYV10" s="69"/>
      <c r="HYW10" s="69"/>
      <c r="HYX10" s="69"/>
      <c r="HYY10" s="69"/>
      <c r="HYZ10" s="69"/>
      <c r="HZA10" s="69"/>
      <c r="HZB10" s="69"/>
      <c r="HZC10" s="69"/>
      <c r="HZD10" s="69"/>
      <c r="HZE10" s="69"/>
      <c r="HZF10" s="69"/>
      <c r="HZG10" s="69"/>
      <c r="HZH10" s="69"/>
      <c r="HZI10" s="69"/>
      <c r="HZJ10" s="69"/>
      <c r="HZK10" s="69"/>
      <c r="HZL10" s="69"/>
      <c r="HZM10" s="69"/>
      <c r="HZN10" s="69"/>
      <c r="HZO10" s="69"/>
      <c r="HZP10" s="69"/>
      <c r="HZQ10" s="69"/>
      <c r="HZR10" s="69"/>
      <c r="HZS10" s="69"/>
      <c r="HZT10" s="69"/>
      <c r="HZU10" s="69"/>
      <c r="HZV10" s="69"/>
      <c r="HZW10" s="69"/>
      <c r="HZX10" s="69"/>
      <c r="HZY10" s="69"/>
      <c r="HZZ10" s="69"/>
      <c r="IAA10" s="69"/>
      <c r="IAB10" s="69"/>
      <c r="IAC10" s="69"/>
      <c r="IAD10" s="69"/>
      <c r="IAE10" s="69"/>
      <c r="IAF10" s="69"/>
      <c r="IAG10" s="69"/>
      <c r="IAH10" s="69"/>
      <c r="IAI10" s="69"/>
      <c r="IAJ10" s="69"/>
      <c r="IAK10" s="69"/>
      <c r="IAL10" s="69"/>
      <c r="IAM10" s="69"/>
      <c r="IAN10" s="69"/>
      <c r="IAO10" s="69"/>
      <c r="IAP10" s="69"/>
      <c r="IAQ10" s="69"/>
      <c r="IAR10" s="69"/>
      <c r="IAS10" s="69"/>
      <c r="IAT10" s="69"/>
      <c r="IAU10" s="69"/>
      <c r="IAV10" s="69"/>
      <c r="IAW10" s="69"/>
      <c r="IAX10" s="69"/>
      <c r="IAY10" s="69"/>
      <c r="IAZ10" s="69"/>
      <c r="IBA10" s="69"/>
      <c r="IBB10" s="69"/>
      <c r="IBC10" s="69"/>
      <c r="IBD10" s="69"/>
      <c r="IBE10" s="69"/>
      <c r="IBF10" s="69"/>
      <c r="IBG10" s="69"/>
      <c r="IBH10" s="69"/>
      <c r="IBI10" s="69"/>
      <c r="IBJ10" s="69"/>
      <c r="IBK10" s="69"/>
      <c r="IBL10" s="69"/>
      <c r="IBM10" s="69"/>
      <c r="IBN10" s="69"/>
      <c r="IBO10" s="69"/>
      <c r="IBP10" s="69"/>
      <c r="IBQ10" s="69"/>
      <c r="IBR10" s="69"/>
      <c r="IBS10" s="69"/>
      <c r="IBT10" s="69"/>
      <c r="IBU10" s="69"/>
      <c r="IBV10" s="69"/>
      <c r="IBW10" s="69"/>
      <c r="IBX10" s="69"/>
      <c r="IBY10" s="69"/>
      <c r="IBZ10" s="69"/>
      <c r="ICA10" s="69"/>
      <c r="ICB10" s="69"/>
      <c r="ICC10" s="69"/>
      <c r="ICD10" s="69"/>
      <c r="ICE10" s="69"/>
      <c r="ICF10" s="69"/>
      <c r="ICG10" s="69"/>
      <c r="ICH10" s="69"/>
      <c r="ICI10" s="69"/>
      <c r="ICJ10" s="69"/>
      <c r="ICK10" s="69"/>
      <c r="ICL10" s="69"/>
      <c r="ICM10" s="69"/>
      <c r="ICN10" s="69"/>
      <c r="ICO10" s="69"/>
      <c r="ICP10" s="69"/>
      <c r="ICQ10" s="69"/>
      <c r="ICR10" s="69"/>
      <c r="ICS10" s="69"/>
      <c r="ICT10" s="69"/>
      <c r="ICU10" s="69"/>
      <c r="ICV10" s="69"/>
      <c r="ICW10" s="69"/>
      <c r="ICX10" s="69"/>
      <c r="ICY10" s="69"/>
      <c r="ICZ10" s="69"/>
      <c r="IDA10" s="69"/>
      <c r="IDB10" s="69"/>
      <c r="IDC10" s="69"/>
      <c r="IDD10" s="69"/>
      <c r="IDE10" s="69"/>
      <c r="IDF10" s="69"/>
      <c r="IDG10" s="69"/>
      <c r="IDH10" s="69"/>
      <c r="IDI10" s="69"/>
      <c r="IDJ10" s="69"/>
      <c r="IDK10" s="69"/>
      <c r="IDL10" s="69"/>
      <c r="IDM10" s="69"/>
      <c r="IDN10" s="69"/>
      <c r="IDO10" s="69"/>
      <c r="IDP10" s="69"/>
      <c r="IDQ10" s="69"/>
      <c r="IDR10" s="69"/>
      <c r="IDS10" s="69"/>
      <c r="IDT10" s="69"/>
      <c r="IDU10" s="69"/>
      <c r="IDV10" s="69"/>
      <c r="IDW10" s="69"/>
      <c r="IDX10" s="69"/>
      <c r="IDY10" s="69"/>
      <c r="IDZ10" s="69"/>
      <c r="IEA10" s="69"/>
      <c r="IEB10" s="69"/>
      <c r="IEC10" s="69"/>
      <c r="IED10" s="69"/>
      <c r="IEE10" s="69"/>
      <c r="IEF10" s="69"/>
      <c r="IEG10" s="69"/>
      <c r="IEH10" s="69"/>
      <c r="IEI10" s="69"/>
      <c r="IEJ10" s="69"/>
      <c r="IEK10" s="69"/>
      <c r="IEL10" s="69"/>
      <c r="IEM10" s="69"/>
      <c r="IEN10" s="69"/>
      <c r="IEO10" s="69"/>
      <c r="IEP10" s="69"/>
      <c r="IEQ10" s="69"/>
      <c r="IER10" s="69"/>
      <c r="IES10" s="69"/>
      <c r="IET10" s="69"/>
      <c r="IEU10" s="69"/>
      <c r="IEV10" s="69"/>
      <c r="IEW10" s="69"/>
      <c r="IEX10" s="69"/>
      <c r="IEY10" s="69"/>
      <c r="IEZ10" s="69"/>
      <c r="IFA10" s="69"/>
      <c r="IFB10" s="69"/>
      <c r="IFC10" s="69"/>
      <c r="IFD10" s="69"/>
      <c r="IFE10" s="69"/>
      <c r="IFF10" s="69"/>
      <c r="IFG10" s="69"/>
      <c r="IFH10" s="69"/>
      <c r="IFI10" s="69"/>
      <c r="IFJ10" s="69"/>
      <c r="IFK10" s="69"/>
      <c r="IFL10" s="69"/>
      <c r="IFM10" s="69"/>
      <c r="IFN10" s="69"/>
      <c r="IFO10" s="69"/>
      <c r="IFP10" s="69"/>
      <c r="IFQ10" s="69"/>
      <c r="IFR10" s="69"/>
      <c r="IFS10" s="69"/>
      <c r="IFT10" s="69"/>
      <c r="IFU10" s="69"/>
      <c r="IFV10" s="69"/>
      <c r="IFW10" s="69"/>
      <c r="IFX10" s="69"/>
      <c r="IFY10" s="69"/>
      <c r="IFZ10" s="69"/>
      <c r="IGA10" s="69"/>
      <c r="IGB10" s="69"/>
      <c r="IGC10" s="69"/>
      <c r="IGD10" s="69"/>
      <c r="IGE10" s="69"/>
      <c r="IGF10" s="69"/>
      <c r="IGG10" s="69"/>
      <c r="IGH10" s="69"/>
      <c r="IGI10" s="69"/>
      <c r="IGJ10" s="69"/>
      <c r="IGK10" s="69"/>
      <c r="IGL10" s="69"/>
      <c r="IGM10" s="69"/>
      <c r="IGN10" s="69"/>
      <c r="IGO10" s="69"/>
      <c r="IGP10" s="69"/>
      <c r="IGQ10" s="69"/>
      <c r="IGR10" s="69"/>
      <c r="IGS10" s="69"/>
      <c r="IGT10" s="69"/>
      <c r="IGU10" s="69"/>
      <c r="IGV10" s="69"/>
      <c r="IGW10" s="69"/>
      <c r="IGX10" s="69"/>
      <c r="IGY10" s="69"/>
      <c r="IGZ10" s="69"/>
      <c r="IHA10" s="69"/>
      <c r="IHB10" s="69"/>
      <c r="IHC10" s="69"/>
      <c r="IHD10" s="69"/>
      <c r="IHE10" s="69"/>
      <c r="IHF10" s="69"/>
      <c r="IHG10" s="69"/>
      <c r="IHH10" s="69"/>
      <c r="IHI10" s="69"/>
      <c r="IHJ10" s="69"/>
      <c r="IHK10" s="69"/>
      <c r="IHL10" s="69"/>
      <c r="IHM10" s="69"/>
      <c r="IHN10" s="69"/>
      <c r="IHO10" s="69"/>
      <c r="IHP10" s="69"/>
      <c r="IHQ10" s="69"/>
      <c r="IHR10" s="69"/>
      <c r="IHS10" s="69"/>
      <c r="IHT10" s="69"/>
      <c r="IHU10" s="69"/>
      <c r="IHV10" s="69"/>
      <c r="IHW10" s="69"/>
      <c r="IHX10" s="69"/>
      <c r="IHY10" s="69"/>
      <c r="IHZ10" s="69"/>
      <c r="IIA10" s="69"/>
      <c r="IIB10" s="69"/>
      <c r="IIC10" s="69"/>
      <c r="IID10" s="69"/>
      <c r="IIE10" s="69"/>
      <c r="IIF10" s="69"/>
      <c r="IIG10" s="69"/>
      <c r="IIH10" s="69"/>
      <c r="III10" s="69"/>
      <c r="IIJ10" s="69"/>
      <c r="IIK10" s="69"/>
      <c r="IIL10" s="69"/>
      <c r="IIM10" s="69"/>
      <c r="IIN10" s="69"/>
      <c r="IIO10" s="69"/>
      <c r="IIP10" s="69"/>
      <c r="IIQ10" s="69"/>
      <c r="IIR10" s="69"/>
      <c r="IIS10" s="69"/>
      <c r="IIT10" s="69"/>
      <c r="IIU10" s="69"/>
      <c r="IIV10" s="69"/>
      <c r="IIW10" s="69"/>
      <c r="IIX10" s="69"/>
      <c r="IIY10" s="69"/>
      <c r="IIZ10" s="69"/>
      <c r="IJA10" s="69"/>
      <c r="IJB10" s="69"/>
      <c r="IJC10" s="69"/>
      <c r="IJD10" s="69"/>
      <c r="IJE10" s="69"/>
      <c r="IJF10" s="69"/>
      <c r="IJG10" s="69"/>
      <c r="IJH10" s="69"/>
      <c r="IJI10" s="69"/>
      <c r="IJJ10" s="69"/>
      <c r="IJK10" s="69"/>
      <c r="IJL10" s="69"/>
      <c r="IJM10" s="69"/>
      <c r="IJN10" s="69"/>
      <c r="IJO10" s="69"/>
      <c r="IJP10" s="69"/>
      <c r="IJQ10" s="69"/>
      <c r="IJR10" s="69"/>
      <c r="IJS10" s="69"/>
      <c r="IJT10" s="69"/>
      <c r="IJU10" s="69"/>
      <c r="IJV10" s="69"/>
      <c r="IJW10" s="69"/>
      <c r="IJX10" s="69"/>
      <c r="IJY10" s="69"/>
      <c r="IJZ10" s="69"/>
      <c r="IKA10" s="69"/>
      <c r="IKB10" s="69"/>
      <c r="IKC10" s="69"/>
      <c r="IKD10" s="69"/>
      <c r="IKE10" s="69"/>
      <c r="IKF10" s="69"/>
      <c r="IKG10" s="69"/>
      <c r="IKH10" s="69"/>
      <c r="IKI10" s="69"/>
      <c r="IKJ10" s="69"/>
      <c r="IKK10" s="69"/>
      <c r="IKL10" s="69"/>
      <c r="IKM10" s="69"/>
      <c r="IKN10" s="69"/>
      <c r="IKO10" s="69"/>
      <c r="IKP10" s="69"/>
      <c r="IKQ10" s="69"/>
      <c r="IKR10" s="69"/>
      <c r="IKS10" s="69"/>
      <c r="IKT10" s="69"/>
      <c r="IKU10" s="69"/>
      <c r="IKV10" s="69"/>
      <c r="IKW10" s="69"/>
      <c r="IKX10" s="69"/>
      <c r="IKY10" s="69"/>
      <c r="IKZ10" s="69"/>
      <c r="ILA10" s="69"/>
      <c r="ILB10" s="69"/>
      <c r="ILC10" s="69"/>
      <c r="ILD10" s="69"/>
      <c r="ILE10" s="69"/>
      <c r="ILF10" s="69"/>
      <c r="ILG10" s="69"/>
      <c r="ILH10" s="69"/>
      <c r="ILI10" s="69"/>
      <c r="ILJ10" s="69"/>
      <c r="ILK10" s="69"/>
      <c r="ILL10" s="69"/>
      <c r="ILM10" s="69"/>
      <c r="ILN10" s="69"/>
      <c r="ILO10" s="69"/>
      <c r="ILP10" s="69"/>
      <c r="ILQ10" s="69"/>
      <c r="ILR10" s="69"/>
      <c r="ILS10" s="69"/>
      <c r="ILT10" s="69"/>
      <c r="ILU10" s="69"/>
      <c r="ILV10" s="69"/>
      <c r="ILW10" s="69"/>
      <c r="ILX10" s="69"/>
      <c r="ILY10" s="69"/>
      <c r="ILZ10" s="69"/>
      <c r="IMA10" s="69"/>
      <c r="IMB10" s="69"/>
      <c r="IMC10" s="69"/>
      <c r="IMD10" s="69"/>
      <c r="IME10" s="69"/>
      <c r="IMF10" s="69"/>
      <c r="IMG10" s="69"/>
      <c r="IMH10" s="69"/>
      <c r="IMI10" s="69"/>
      <c r="IMJ10" s="69"/>
      <c r="IMK10" s="69"/>
      <c r="IML10" s="69"/>
      <c r="IMM10" s="69"/>
      <c r="IMN10" s="69"/>
      <c r="IMO10" s="69"/>
      <c r="IMP10" s="69"/>
      <c r="IMQ10" s="69"/>
      <c r="IMR10" s="69"/>
      <c r="IMS10" s="69"/>
      <c r="IMT10" s="69"/>
      <c r="IMU10" s="69"/>
      <c r="IMV10" s="69"/>
      <c r="IMW10" s="69"/>
      <c r="IMX10" s="69"/>
      <c r="IMY10" s="69"/>
      <c r="IMZ10" s="69"/>
      <c r="INA10" s="69"/>
      <c r="INB10" s="69"/>
      <c r="INC10" s="69"/>
      <c r="IND10" s="69"/>
      <c r="INE10" s="69"/>
      <c r="INF10" s="69"/>
      <c r="ING10" s="69"/>
      <c r="INH10" s="69"/>
      <c r="INI10" s="69"/>
      <c r="INJ10" s="69"/>
      <c r="INK10" s="69"/>
      <c r="INL10" s="69"/>
      <c r="INM10" s="69"/>
      <c r="INN10" s="69"/>
      <c r="INO10" s="69"/>
      <c r="INP10" s="69"/>
      <c r="INQ10" s="69"/>
      <c r="INR10" s="69"/>
      <c r="INS10" s="69"/>
      <c r="INT10" s="69"/>
      <c r="INU10" s="69"/>
      <c r="INV10" s="69"/>
      <c r="INW10" s="69"/>
      <c r="INX10" s="69"/>
      <c r="INY10" s="69"/>
      <c r="INZ10" s="69"/>
      <c r="IOA10" s="69"/>
      <c r="IOB10" s="69"/>
      <c r="IOC10" s="69"/>
      <c r="IOD10" s="69"/>
      <c r="IOE10" s="69"/>
      <c r="IOF10" s="69"/>
      <c r="IOG10" s="69"/>
      <c r="IOH10" s="69"/>
      <c r="IOI10" s="69"/>
      <c r="IOJ10" s="69"/>
      <c r="IOK10" s="69"/>
      <c r="IOL10" s="69"/>
      <c r="IOM10" s="69"/>
      <c r="ION10" s="69"/>
      <c r="IOO10" s="69"/>
      <c r="IOP10" s="69"/>
      <c r="IOQ10" s="69"/>
      <c r="IOR10" s="69"/>
      <c r="IOS10" s="69"/>
      <c r="IOT10" s="69"/>
      <c r="IOU10" s="69"/>
      <c r="IOV10" s="69"/>
      <c r="IOW10" s="69"/>
      <c r="IOX10" s="69"/>
      <c r="IOY10" s="69"/>
      <c r="IOZ10" s="69"/>
      <c r="IPA10" s="69"/>
      <c r="IPB10" s="69"/>
      <c r="IPC10" s="69"/>
      <c r="IPD10" s="69"/>
      <c r="IPE10" s="69"/>
      <c r="IPF10" s="69"/>
      <c r="IPG10" s="69"/>
      <c r="IPH10" s="69"/>
      <c r="IPI10" s="69"/>
      <c r="IPJ10" s="69"/>
      <c r="IPK10" s="69"/>
      <c r="IPL10" s="69"/>
      <c r="IPM10" s="69"/>
      <c r="IPN10" s="69"/>
      <c r="IPO10" s="69"/>
      <c r="IPP10" s="69"/>
      <c r="IPQ10" s="69"/>
      <c r="IPR10" s="69"/>
      <c r="IPS10" s="69"/>
      <c r="IPT10" s="69"/>
      <c r="IPU10" s="69"/>
      <c r="IPV10" s="69"/>
      <c r="IPW10" s="69"/>
      <c r="IPX10" s="69"/>
      <c r="IPY10" s="69"/>
      <c r="IPZ10" s="69"/>
      <c r="IQA10" s="69"/>
      <c r="IQB10" s="69"/>
      <c r="IQC10" s="69"/>
      <c r="IQD10" s="69"/>
      <c r="IQE10" s="69"/>
      <c r="IQF10" s="69"/>
      <c r="IQG10" s="69"/>
      <c r="IQH10" s="69"/>
      <c r="IQI10" s="69"/>
      <c r="IQJ10" s="69"/>
      <c r="IQK10" s="69"/>
      <c r="IQL10" s="69"/>
      <c r="IQM10" s="69"/>
      <c r="IQN10" s="69"/>
      <c r="IQO10" s="69"/>
      <c r="IQP10" s="69"/>
      <c r="IQQ10" s="69"/>
      <c r="IQR10" s="69"/>
      <c r="IQS10" s="69"/>
      <c r="IQT10" s="69"/>
      <c r="IQU10" s="69"/>
      <c r="IQV10" s="69"/>
      <c r="IQW10" s="69"/>
      <c r="IQX10" s="69"/>
      <c r="IQY10" s="69"/>
      <c r="IQZ10" s="69"/>
      <c r="IRA10" s="69"/>
      <c r="IRB10" s="69"/>
      <c r="IRC10" s="69"/>
      <c r="IRD10" s="69"/>
      <c r="IRE10" s="69"/>
      <c r="IRF10" s="69"/>
      <c r="IRG10" s="69"/>
      <c r="IRH10" s="69"/>
      <c r="IRI10" s="69"/>
      <c r="IRJ10" s="69"/>
      <c r="IRK10" s="69"/>
      <c r="IRL10" s="69"/>
      <c r="IRM10" s="69"/>
      <c r="IRN10" s="69"/>
      <c r="IRO10" s="69"/>
      <c r="IRP10" s="69"/>
      <c r="IRQ10" s="69"/>
      <c r="IRR10" s="69"/>
      <c r="IRS10" s="69"/>
      <c r="IRT10" s="69"/>
      <c r="IRU10" s="69"/>
      <c r="IRV10" s="69"/>
      <c r="IRW10" s="69"/>
      <c r="IRX10" s="69"/>
      <c r="IRY10" s="69"/>
      <c r="IRZ10" s="69"/>
      <c r="ISA10" s="69"/>
      <c r="ISB10" s="69"/>
      <c r="ISC10" s="69"/>
      <c r="ISD10" s="69"/>
      <c r="ISE10" s="69"/>
      <c r="ISF10" s="69"/>
      <c r="ISG10" s="69"/>
      <c r="ISH10" s="69"/>
      <c r="ISI10" s="69"/>
      <c r="ISJ10" s="69"/>
      <c r="ISK10" s="69"/>
      <c r="ISL10" s="69"/>
      <c r="ISM10" s="69"/>
      <c r="ISN10" s="69"/>
      <c r="ISO10" s="69"/>
      <c r="ISP10" s="69"/>
      <c r="ISQ10" s="69"/>
      <c r="ISR10" s="69"/>
      <c r="ISS10" s="69"/>
      <c r="IST10" s="69"/>
      <c r="ISU10" s="69"/>
      <c r="ISV10" s="69"/>
      <c r="ISW10" s="69"/>
      <c r="ISX10" s="69"/>
      <c r="ISY10" s="69"/>
      <c r="ISZ10" s="69"/>
      <c r="ITA10" s="69"/>
      <c r="ITB10" s="69"/>
      <c r="ITC10" s="69"/>
      <c r="ITD10" s="69"/>
      <c r="ITE10" s="69"/>
      <c r="ITF10" s="69"/>
      <c r="ITG10" s="69"/>
      <c r="ITH10" s="69"/>
      <c r="ITI10" s="69"/>
      <c r="ITJ10" s="69"/>
      <c r="ITK10" s="69"/>
      <c r="ITL10" s="69"/>
      <c r="ITM10" s="69"/>
      <c r="ITN10" s="69"/>
      <c r="ITO10" s="69"/>
      <c r="ITP10" s="69"/>
      <c r="ITQ10" s="69"/>
      <c r="ITR10" s="69"/>
      <c r="ITS10" s="69"/>
      <c r="ITT10" s="69"/>
      <c r="ITU10" s="69"/>
      <c r="ITV10" s="69"/>
      <c r="ITW10" s="69"/>
      <c r="ITX10" s="69"/>
      <c r="ITY10" s="69"/>
      <c r="ITZ10" s="69"/>
      <c r="IUA10" s="69"/>
      <c r="IUB10" s="69"/>
      <c r="IUC10" s="69"/>
      <c r="IUD10" s="69"/>
      <c r="IUE10" s="69"/>
      <c r="IUF10" s="69"/>
      <c r="IUG10" s="69"/>
      <c r="IUH10" s="69"/>
      <c r="IUI10" s="69"/>
      <c r="IUJ10" s="69"/>
      <c r="IUK10" s="69"/>
      <c r="IUL10" s="69"/>
      <c r="IUM10" s="69"/>
      <c r="IUN10" s="69"/>
      <c r="IUO10" s="69"/>
      <c r="IUP10" s="69"/>
      <c r="IUQ10" s="69"/>
      <c r="IUR10" s="69"/>
      <c r="IUS10" s="69"/>
      <c r="IUT10" s="69"/>
      <c r="IUU10" s="69"/>
      <c r="IUV10" s="69"/>
      <c r="IUW10" s="69"/>
      <c r="IUX10" s="69"/>
      <c r="IUY10" s="69"/>
      <c r="IUZ10" s="69"/>
      <c r="IVA10" s="69"/>
      <c r="IVB10" s="69"/>
      <c r="IVC10" s="69"/>
      <c r="IVD10" s="69"/>
      <c r="IVE10" s="69"/>
      <c r="IVF10" s="69"/>
      <c r="IVG10" s="69"/>
      <c r="IVH10" s="69"/>
      <c r="IVI10" s="69"/>
      <c r="IVJ10" s="69"/>
      <c r="IVK10" s="69"/>
      <c r="IVL10" s="69"/>
      <c r="IVM10" s="69"/>
      <c r="IVN10" s="69"/>
      <c r="IVO10" s="69"/>
      <c r="IVP10" s="69"/>
      <c r="IVQ10" s="69"/>
      <c r="IVR10" s="69"/>
      <c r="IVS10" s="69"/>
      <c r="IVT10" s="69"/>
      <c r="IVU10" s="69"/>
      <c r="IVV10" s="69"/>
      <c r="IVW10" s="69"/>
      <c r="IVX10" s="69"/>
      <c r="IVY10" s="69"/>
      <c r="IVZ10" s="69"/>
      <c r="IWA10" s="69"/>
      <c r="IWB10" s="69"/>
      <c r="IWC10" s="69"/>
      <c r="IWD10" s="69"/>
      <c r="IWE10" s="69"/>
      <c r="IWF10" s="69"/>
      <c r="IWG10" s="69"/>
      <c r="IWH10" s="69"/>
      <c r="IWI10" s="69"/>
      <c r="IWJ10" s="69"/>
      <c r="IWK10" s="69"/>
      <c r="IWL10" s="69"/>
      <c r="IWM10" s="69"/>
      <c r="IWN10" s="69"/>
      <c r="IWO10" s="69"/>
      <c r="IWP10" s="69"/>
      <c r="IWQ10" s="69"/>
      <c r="IWR10" s="69"/>
      <c r="IWS10" s="69"/>
      <c r="IWT10" s="69"/>
      <c r="IWU10" s="69"/>
      <c r="IWV10" s="69"/>
      <c r="IWW10" s="69"/>
      <c r="IWX10" s="69"/>
      <c r="IWY10" s="69"/>
      <c r="IWZ10" s="69"/>
      <c r="IXA10" s="69"/>
      <c r="IXB10" s="69"/>
      <c r="IXC10" s="69"/>
      <c r="IXD10" s="69"/>
      <c r="IXE10" s="69"/>
      <c r="IXF10" s="69"/>
      <c r="IXG10" s="69"/>
      <c r="IXH10" s="69"/>
      <c r="IXI10" s="69"/>
      <c r="IXJ10" s="69"/>
      <c r="IXK10" s="69"/>
      <c r="IXL10" s="69"/>
      <c r="IXM10" s="69"/>
      <c r="IXN10" s="69"/>
      <c r="IXO10" s="69"/>
      <c r="IXP10" s="69"/>
      <c r="IXQ10" s="69"/>
      <c r="IXR10" s="69"/>
      <c r="IXS10" s="69"/>
      <c r="IXT10" s="69"/>
      <c r="IXU10" s="69"/>
      <c r="IXV10" s="69"/>
      <c r="IXW10" s="69"/>
      <c r="IXX10" s="69"/>
      <c r="IXY10" s="69"/>
      <c r="IXZ10" s="69"/>
      <c r="IYA10" s="69"/>
      <c r="IYB10" s="69"/>
      <c r="IYC10" s="69"/>
      <c r="IYD10" s="69"/>
      <c r="IYE10" s="69"/>
      <c r="IYF10" s="69"/>
      <c r="IYG10" s="69"/>
      <c r="IYH10" s="69"/>
      <c r="IYI10" s="69"/>
      <c r="IYJ10" s="69"/>
      <c r="IYK10" s="69"/>
      <c r="IYL10" s="69"/>
      <c r="IYM10" s="69"/>
      <c r="IYN10" s="69"/>
      <c r="IYO10" s="69"/>
      <c r="IYP10" s="69"/>
      <c r="IYQ10" s="69"/>
      <c r="IYR10" s="69"/>
      <c r="IYS10" s="69"/>
      <c r="IYT10" s="69"/>
      <c r="IYU10" s="69"/>
      <c r="IYV10" s="69"/>
      <c r="IYW10" s="69"/>
      <c r="IYX10" s="69"/>
      <c r="IYY10" s="69"/>
      <c r="IYZ10" s="69"/>
      <c r="IZA10" s="69"/>
      <c r="IZB10" s="69"/>
      <c r="IZC10" s="69"/>
      <c r="IZD10" s="69"/>
      <c r="IZE10" s="69"/>
      <c r="IZF10" s="69"/>
      <c r="IZG10" s="69"/>
      <c r="IZH10" s="69"/>
      <c r="IZI10" s="69"/>
      <c r="IZJ10" s="69"/>
      <c r="IZK10" s="69"/>
      <c r="IZL10" s="69"/>
      <c r="IZM10" s="69"/>
      <c r="IZN10" s="69"/>
      <c r="IZO10" s="69"/>
      <c r="IZP10" s="69"/>
      <c r="IZQ10" s="69"/>
      <c r="IZR10" s="69"/>
      <c r="IZS10" s="69"/>
      <c r="IZT10" s="69"/>
      <c r="IZU10" s="69"/>
      <c r="IZV10" s="69"/>
      <c r="IZW10" s="69"/>
      <c r="IZX10" s="69"/>
      <c r="IZY10" s="69"/>
      <c r="IZZ10" s="69"/>
      <c r="JAA10" s="69"/>
      <c r="JAB10" s="69"/>
      <c r="JAC10" s="69"/>
      <c r="JAD10" s="69"/>
      <c r="JAE10" s="69"/>
      <c r="JAF10" s="69"/>
      <c r="JAG10" s="69"/>
      <c r="JAH10" s="69"/>
      <c r="JAI10" s="69"/>
      <c r="JAJ10" s="69"/>
      <c r="JAK10" s="69"/>
      <c r="JAL10" s="69"/>
      <c r="JAM10" s="69"/>
      <c r="JAN10" s="69"/>
      <c r="JAO10" s="69"/>
      <c r="JAP10" s="69"/>
      <c r="JAQ10" s="69"/>
      <c r="JAR10" s="69"/>
      <c r="JAS10" s="69"/>
      <c r="JAT10" s="69"/>
      <c r="JAU10" s="69"/>
      <c r="JAV10" s="69"/>
      <c r="JAW10" s="69"/>
      <c r="JAX10" s="69"/>
      <c r="JAY10" s="69"/>
      <c r="JAZ10" s="69"/>
      <c r="JBA10" s="69"/>
      <c r="JBB10" s="69"/>
      <c r="JBC10" s="69"/>
      <c r="JBD10" s="69"/>
      <c r="JBE10" s="69"/>
      <c r="JBF10" s="69"/>
      <c r="JBG10" s="69"/>
      <c r="JBH10" s="69"/>
      <c r="JBI10" s="69"/>
      <c r="JBJ10" s="69"/>
      <c r="JBK10" s="69"/>
      <c r="JBL10" s="69"/>
      <c r="JBM10" s="69"/>
      <c r="JBN10" s="69"/>
      <c r="JBO10" s="69"/>
      <c r="JBP10" s="69"/>
      <c r="JBQ10" s="69"/>
      <c r="JBR10" s="69"/>
      <c r="JBS10" s="69"/>
      <c r="JBT10" s="69"/>
      <c r="JBU10" s="69"/>
      <c r="JBV10" s="69"/>
      <c r="JBW10" s="69"/>
      <c r="JBX10" s="69"/>
      <c r="JBY10" s="69"/>
      <c r="JBZ10" s="69"/>
      <c r="JCA10" s="69"/>
      <c r="JCB10" s="69"/>
      <c r="JCC10" s="69"/>
      <c r="JCD10" s="69"/>
      <c r="JCE10" s="69"/>
      <c r="JCF10" s="69"/>
      <c r="JCG10" s="69"/>
      <c r="JCH10" s="69"/>
      <c r="JCI10" s="69"/>
      <c r="JCJ10" s="69"/>
      <c r="JCK10" s="69"/>
      <c r="JCL10" s="69"/>
      <c r="JCM10" s="69"/>
      <c r="JCN10" s="69"/>
      <c r="JCO10" s="69"/>
      <c r="JCP10" s="69"/>
      <c r="JCQ10" s="69"/>
      <c r="JCR10" s="69"/>
      <c r="JCS10" s="69"/>
      <c r="JCT10" s="69"/>
      <c r="JCU10" s="69"/>
      <c r="JCV10" s="69"/>
      <c r="JCW10" s="69"/>
      <c r="JCX10" s="69"/>
      <c r="JCY10" s="69"/>
      <c r="JCZ10" s="69"/>
      <c r="JDA10" s="69"/>
      <c r="JDB10" s="69"/>
      <c r="JDC10" s="69"/>
      <c r="JDD10" s="69"/>
      <c r="JDE10" s="69"/>
      <c r="JDF10" s="69"/>
      <c r="JDG10" s="69"/>
      <c r="JDH10" s="69"/>
      <c r="JDI10" s="69"/>
      <c r="JDJ10" s="69"/>
      <c r="JDK10" s="69"/>
      <c r="JDL10" s="69"/>
      <c r="JDM10" s="69"/>
      <c r="JDN10" s="69"/>
      <c r="JDO10" s="69"/>
      <c r="JDP10" s="69"/>
      <c r="JDQ10" s="69"/>
      <c r="JDR10" s="69"/>
      <c r="JDS10" s="69"/>
      <c r="JDT10" s="69"/>
      <c r="JDU10" s="69"/>
      <c r="JDV10" s="69"/>
      <c r="JDW10" s="69"/>
      <c r="JDX10" s="69"/>
      <c r="JDY10" s="69"/>
      <c r="JDZ10" s="69"/>
      <c r="JEA10" s="69"/>
      <c r="JEB10" s="69"/>
      <c r="JEC10" s="69"/>
      <c r="JED10" s="69"/>
      <c r="JEE10" s="69"/>
      <c r="JEF10" s="69"/>
      <c r="JEG10" s="69"/>
      <c r="JEH10" s="69"/>
      <c r="JEI10" s="69"/>
      <c r="JEJ10" s="69"/>
      <c r="JEK10" s="69"/>
      <c r="JEL10" s="69"/>
      <c r="JEM10" s="69"/>
      <c r="JEN10" s="69"/>
      <c r="JEO10" s="69"/>
      <c r="JEP10" s="69"/>
      <c r="JEQ10" s="69"/>
      <c r="JER10" s="69"/>
      <c r="JES10" s="69"/>
      <c r="JET10" s="69"/>
      <c r="JEU10" s="69"/>
      <c r="JEV10" s="69"/>
      <c r="JEW10" s="69"/>
      <c r="JEX10" s="69"/>
      <c r="JEY10" s="69"/>
      <c r="JEZ10" s="69"/>
      <c r="JFA10" s="69"/>
      <c r="JFB10" s="69"/>
      <c r="JFC10" s="69"/>
      <c r="JFD10" s="69"/>
      <c r="JFE10" s="69"/>
      <c r="JFF10" s="69"/>
      <c r="JFG10" s="69"/>
      <c r="JFH10" s="69"/>
      <c r="JFI10" s="69"/>
      <c r="JFJ10" s="69"/>
      <c r="JFK10" s="69"/>
      <c r="JFL10" s="69"/>
      <c r="JFM10" s="69"/>
      <c r="JFN10" s="69"/>
      <c r="JFO10" s="69"/>
      <c r="JFP10" s="69"/>
      <c r="JFQ10" s="69"/>
      <c r="JFR10" s="69"/>
      <c r="JFS10" s="69"/>
      <c r="JFT10" s="69"/>
      <c r="JFU10" s="69"/>
      <c r="JFV10" s="69"/>
      <c r="JFW10" s="69"/>
      <c r="JFX10" s="69"/>
      <c r="JFY10" s="69"/>
      <c r="JFZ10" s="69"/>
      <c r="JGA10" s="69"/>
      <c r="JGB10" s="69"/>
      <c r="JGC10" s="69"/>
      <c r="JGD10" s="69"/>
      <c r="JGE10" s="69"/>
      <c r="JGF10" s="69"/>
      <c r="JGG10" s="69"/>
      <c r="JGH10" s="69"/>
      <c r="JGI10" s="69"/>
      <c r="JGJ10" s="69"/>
      <c r="JGK10" s="69"/>
      <c r="JGL10" s="69"/>
      <c r="JGM10" s="69"/>
      <c r="JGN10" s="69"/>
      <c r="JGO10" s="69"/>
      <c r="JGP10" s="69"/>
      <c r="JGQ10" s="69"/>
      <c r="JGR10" s="69"/>
      <c r="JGS10" s="69"/>
      <c r="JGT10" s="69"/>
      <c r="JGU10" s="69"/>
      <c r="JGV10" s="69"/>
      <c r="JGW10" s="69"/>
      <c r="JGX10" s="69"/>
      <c r="JGY10" s="69"/>
      <c r="JGZ10" s="69"/>
      <c r="JHA10" s="69"/>
      <c r="JHB10" s="69"/>
      <c r="JHC10" s="69"/>
      <c r="JHD10" s="69"/>
      <c r="JHE10" s="69"/>
      <c r="JHF10" s="69"/>
      <c r="JHG10" s="69"/>
      <c r="JHH10" s="69"/>
      <c r="JHI10" s="69"/>
      <c r="JHJ10" s="69"/>
      <c r="JHK10" s="69"/>
      <c r="JHL10" s="69"/>
      <c r="JHM10" s="69"/>
      <c r="JHN10" s="69"/>
      <c r="JHO10" s="69"/>
      <c r="JHP10" s="69"/>
      <c r="JHQ10" s="69"/>
      <c r="JHR10" s="69"/>
      <c r="JHS10" s="69"/>
      <c r="JHT10" s="69"/>
      <c r="JHU10" s="69"/>
      <c r="JHV10" s="69"/>
      <c r="JHW10" s="69"/>
      <c r="JHX10" s="69"/>
      <c r="JHY10" s="69"/>
      <c r="JHZ10" s="69"/>
      <c r="JIA10" s="69"/>
      <c r="JIB10" s="69"/>
      <c r="JIC10" s="69"/>
      <c r="JID10" s="69"/>
      <c r="JIE10" s="69"/>
      <c r="JIF10" s="69"/>
      <c r="JIG10" s="69"/>
      <c r="JIH10" s="69"/>
      <c r="JII10" s="69"/>
      <c r="JIJ10" s="69"/>
      <c r="JIK10" s="69"/>
      <c r="JIL10" s="69"/>
      <c r="JIM10" s="69"/>
      <c r="JIN10" s="69"/>
      <c r="JIO10" s="69"/>
      <c r="JIP10" s="69"/>
      <c r="JIQ10" s="69"/>
      <c r="JIR10" s="69"/>
      <c r="JIS10" s="69"/>
      <c r="JIT10" s="69"/>
      <c r="JIU10" s="69"/>
      <c r="JIV10" s="69"/>
      <c r="JIW10" s="69"/>
      <c r="JIX10" s="69"/>
      <c r="JIY10" s="69"/>
      <c r="JIZ10" s="69"/>
      <c r="JJA10" s="69"/>
      <c r="JJB10" s="69"/>
      <c r="JJC10" s="69"/>
      <c r="JJD10" s="69"/>
      <c r="JJE10" s="69"/>
      <c r="JJF10" s="69"/>
      <c r="JJG10" s="69"/>
      <c r="JJH10" s="69"/>
      <c r="JJI10" s="69"/>
      <c r="JJJ10" s="69"/>
      <c r="JJK10" s="69"/>
      <c r="JJL10" s="69"/>
      <c r="JJM10" s="69"/>
      <c r="JJN10" s="69"/>
      <c r="JJO10" s="69"/>
      <c r="JJP10" s="69"/>
      <c r="JJQ10" s="69"/>
      <c r="JJR10" s="69"/>
      <c r="JJS10" s="69"/>
      <c r="JJT10" s="69"/>
      <c r="JJU10" s="69"/>
      <c r="JJV10" s="69"/>
      <c r="JJW10" s="69"/>
      <c r="JJX10" s="69"/>
      <c r="JJY10" s="69"/>
      <c r="JJZ10" s="69"/>
      <c r="JKA10" s="69"/>
      <c r="JKB10" s="69"/>
      <c r="JKC10" s="69"/>
      <c r="JKD10" s="69"/>
      <c r="JKE10" s="69"/>
      <c r="JKF10" s="69"/>
      <c r="JKG10" s="69"/>
      <c r="JKH10" s="69"/>
      <c r="JKI10" s="69"/>
      <c r="JKJ10" s="69"/>
      <c r="JKK10" s="69"/>
      <c r="JKL10" s="69"/>
      <c r="JKM10" s="69"/>
      <c r="JKN10" s="69"/>
      <c r="JKO10" s="69"/>
      <c r="JKP10" s="69"/>
      <c r="JKQ10" s="69"/>
      <c r="JKR10" s="69"/>
      <c r="JKS10" s="69"/>
      <c r="JKT10" s="69"/>
      <c r="JKU10" s="69"/>
      <c r="JKV10" s="69"/>
      <c r="JKW10" s="69"/>
      <c r="JKX10" s="69"/>
      <c r="JKY10" s="69"/>
      <c r="JKZ10" s="69"/>
      <c r="JLA10" s="69"/>
      <c r="JLB10" s="69"/>
      <c r="JLC10" s="69"/>
      <c r="JLD10" s="69"/>
      <c r="JLE10" s="69"/>
      <c r="JLF10" s="69"/>
      <c r="JLG10" s="69"/>
      <c r="JLH10" s="69"/>
      <c r="JLI10" s="69"/>
      <c r="JLJ10" s="69"/>
      <c r="JLK10" s="69"/>
      <c r="JLL10" s="69"/>
      <c r="JLM10" s="69"/>
      <c r="JLN10" s="69"/>
      <c r="JLO10" s="69"/>
      <c r="JLP10" s="69"/>
      <c r="JLQ10" s="69"/>
      <c r="JLR10" s="69"/>
      <c r="JLS10" s="69"/>
      <c r="JLT10" s="69"/>
      <c r="JLU10" s="69"/>
      <c r="JLV10" s="69"/>
      <c r="JLW10" s="69"/>
      <c r="JLX10" s="69"/>
      <c r="JLY10" s="69"/>
      <c r="JLZ10" s="69"/>
      <c r="JMA10" s="69"/>
      <c r="JMB10" s="69"/>
      <c r="JMC10" s="69"/>
      <c r="JMD10" s="69"/>
      <c r="JME10" s="69"/>
      <c r="JMF10" s="69"/>
      <c r="JMG10" s="69"/>
      <c r="JMH10" s="69"/>
      <c r="JMI10" s="69"/>
      <c r="JMJ10" s="69"/>
      <c r="JMK10" s="69"/>
      <c r="JML10" s="69"/>
      <c r="JMM10" s="69"/>
      <c r="JMN10" s="69"/>
      <c r="JMO10" s="69"/>
      <c r="JMP10" s="69"/>
      <c r="JMQ10" s="69"/>
      <c r="JMR10" s="69"/>
      <c r="JMS10" s="69"/>
      <c r="JMT10" s="69"/>
      <c r="JMU10" s="69"/>
      <c r="JMV10" s="69"/>
      <c r="JMW10" s="69"/>
      <c r="JMX10" s="69"/>
      <c r="JMY10" s="69"/>
      <c r="JMZ10" s="69"/>
      <c r="JNA10" s="69"/>
      <c r="JNB10" s="69"/>
      <c r="JNC10" s="69"/>
      <c r="JND10" s="69"/>
      <c r="JNE10" s="69"/>
      <c r="JNF10" s="69"/>
      <c r="JNG10" s="69"/>
      <c r="JNH10" s="69"/>
      <c r="JNI10" s="69"/>
      <c r="JNJ10" s="69"/>
      <c r="JNK10" s="69"/>
      <c r="JNL10" s="69"/>
      <c r="JNM10" s="69"/>
      <c r="JNN10" s="69"/>
      <c r="JNO10" s="69"/>
      <c r="JNP10" s="69"/>
      <c r="JNQ10" s="69"/>
      <c r="JNR10" s="69"/>
      <c r="JNS10" s="69"/>
      <c r="JNT10" s="69"/>
      <c r="JNU10" s="69"/>
      <c r="JNV10" s="69"/>
      <c r="JNW10" s="69"/>
      <c r="JNX10" s="69"/>
      <c r="JNY10" s="69"/>
      <c r="JNZ10" s="69"/>
      <c r="JOA10" s="69"/>
      <c r="JOB10" s="69"/>
      <c r="JOC10" s="69"/>
      <c r="JOD10" s="69"/>
      <c r="JOE10" s="69"/>
      <c r="JOF10" s="69"/>
      <c r="JOG10" s="69"/>
      <c r="JOH10" s="69"/>
      <c r="JOI10" s="69"/>
      <c r="JOJ10" s="69"/>
      <c r="JOK10" s="69"/>
      <c r="JOL10" s="69"/>
      <c r="JOM10" s="69"/>
      <c r="JON10" s="69"/>
      <c r="JOO10" s="69"/>
      <c r="JOP10" s="69"/>
      <c r="JOQ10" s="69"/>
      <c r="JOR10" s="69"/>
      <c r="JOS10" s="69"/>
      <c r="JOT10" s="69"/>
      <c r="JOU10" s="69"/>
      <c r="JOV10" s="69"/>
      <c r="JOW10" s="69"/>
      <c r="JOX10" s="69"/>
      <c r="JOY10" s="69"/>
      <c r="JOZ10" s="69"/>
      <c r="JPA10" s="69"/>
      <c r="JPB10" s="69"/>
      <c r="JPC10" s="69"/>
      <c r="JPD10" s="69"/>
      <c r="JPE10" s="69"/>
      <c r="JPF10" s="69"/>
      <c r="JPG10" s="69"/>
      <c r="JPH10" s="69"/>
      <c r="JPI10" s="69"/>
      <c r="JPJ10" s="69"/>
      <c r="JPK10" s="69"/>
      <c r="JPL10" s="69"/>
      <c r="JPM10" s="69"/>
      <c r="JPN10" s="69"/>
      <c r="JPO10" s="69"/>
      <c r="JPP10" s="69"/>
      <c r="JPQ10" s="69"/>
      <c r="JPR10" s="69"/>
      <c r="JPS10" s="69"/>
      <c r="JPT10" s="69"/>
      <c r="JPU10" s="69"/>
      <c r="JPV10" s="69"/>
      <c r="JPW10" s="69"/>
      <c r="JPX10" s="69"/>
      <c r="JPY10" s="69"/>
      <c r="JPZ10" s="69"/>
      <c r="JQA10" s="69"/>
      <c r="JQB10" s="69"/>
      <c r="JQC10" s="69"/>
      <c r="JQD10" s="69"/>
      <c r="JQE10" s="69"/>
      <c r="JQF10" s="69"/>
      <c r="JQG10" s="69"/>
      <c r="JQH10" s="69"/>
      <c r="JQI10" s="69"/>
      <c r="JQJ10" s="69"/>
      <c r="JQK10" s="69"/>
      <c r="JQL10" s="69"/>
      <c r="JQM10" s="69"/>
      <c r="JQN10" s="69"/>
      <c r="JQO10" s="69"/>
      <c r="JQP10" s="69"/>
      <c r="JQQ10" s="69"/>
      <c r="JQR10" s="69"/>
      <c r="JQS10" s="69"/>
      <c r="JQT10" s="69"/>
      <c r="JQU10" s="69"/>
      <c r="JQV10" s="69"/>
      <c r="JQW10" s="69"/>
      <c r="JQX10" s="69"/>
      <c r="JQY10" s="69"/>
      <c r="JQZ10" s="69"/>
      <c r="JRA10" s="69"/>
      <c r="JRB10" s="69"/>
      <c r="JRC10" s="69"/>
      <c r="JRD10" s="69"/>
      <c r="JRE10" s="69"/>
      <c r="JRF10" s="69"/>
      <c r="JRG10" s="69"/>
      <c r="JRH10" s="69"/>
      <c r="JRI10" s="69"/>
      <c r="JRJ10" s="69"/>
      <c r="JRK10" s="69"/>
      <c r="JRL10" s="69"/>
      <c r="JRM10" s="69"/>
      <c r="JRN10" s="69"/>
      <c r="JRO10" s="69"/>
      <c r="JRP10" s="69"/>
      <c r="JRQ10" s="69"/>
      <c r="JRR10" s="69"/>
      <c r="JRS10" s="69"/>
      <c r="JRT10" s="69"/>
      <c r="JRU10" s="69"/>
      <c r="JRV10" s="69"/>
      <c r="JRW10" s="69"/>
      <c r="JRX10" s="69"/>
      <c r="JRY10" s="69"/>
      <c r="JRZ10" s="69"/>
      <c r="JSA10" s="69"/>
      <c r="JSB10" s="69"/>
      <c r="JSC10" s="69"/>
      <c r="JSD10" s="69"/>
      <c r="JSE10" s="69"/>
      <c r="JSF10" s="69"/>
      <c r="JSG10" s="69"/>
      <c r="JSH10" s="69"/>
      <c r="JSI10" s="69"/>
      <c r="JSJ10" s="69"/>
      <c r="JSK10" s="69"/>
      <c r="JSL10" s="69"/>
      <c r="JSM10" s="69"/>
      <c r="JSN10" s="69"/>
      <c r="JSO10" s="69"/>
      <c r="JSP10" s="69"/>
      <c r="JSQ10" s="69"/>
      <c r="JSR10" s="69"/>
      <c r="JSS10" s="69"/>
      <c r="JST10" s="69"/>
      <c r="JSU10" s="69"/>
      <c r="JSV10" s="69"/>
      <c r="JSW10" s="69"/>
      <c r="JSX10" s="69"/>
      <c r="JSY10" s="69"/>
      <c r="JSZ10" s="69"/>
      <c r="JTA10" s="69"/>
      <c r="JTB10" s="69"/>
      <c r="JTC10" s="69"/>
      <c r="JTD10" s="69"/>
      <c r="JTE10" s="69"/>
      <c r="JTF10" s="69"/>
      <c r="JTG10" s="69"/>
      <c r="JTH10" s="69"/>
      <c r="JTI10" s="69"/>
      <c r="JTJ10" s="69"/>
      <c r="JTK10" s="69"/>
      <c r="JTL10" s="69"/>
      <c r="JTM10" s="69"/>
      <c r="JTN10" s="69"/>
      <c r="JTO10" s="69"/>
      <c r="JTP10" s="69"/>
      <c r="JTQ10" s="69"/>
      <c r="JTR10" s="69"/>
      <c r="JTS10" s="69"/>
      <c r="JTT10" s="69"/>
      <c r="JTU10" s="69"/>
      <c r="JTV10" s="69"/>
      <c r="JTW10" s="69"/>
      <c r="JTX10" s="69"/>
      <c r="JTY10" s="69"/>
      <c r="JTZ10" s="69"/>
      <c r="JUA10" s="69"/>
      <c r="JUB10" s="69"/>
      <c r="JUC10" s="69"/>
      <c r="JUD10" s="69"/>
      <c r="JUE10" s="69"/>
      <c r="JUF10" s="69"/>
      <c r="JUG10" s="69"/>
      <c r="JUH10" s="69"/>
      <c r="JUI10" s="69"/>
      <c r="JUJ10" s="69"/>
      <c r="JUK10" s="69"/>
      <c r="JUL10" s="69"/>
      <c r="JUM10" s="69"/>
      <c r="JUN10" s="69"/>
      <c r="JUO10" s="69"/>
      <c r="JUP10" s="69"/>
      <c r="JUQ10" s="69"/>
      <c r="JUR10" s="69"/>
      <c r="JUS10" s="69"/>
      <c r="JUT10" s="69"/>
      <c r="JUU10" s="69"/>
      <c r="JUV10" s="69"/>
      <c r="JUW10" s="69"/>
      <c r="JUX10" s="69"/>
      <c r="JUY10" s="69"/>
      <c r="JUZ10" s="69"/>
      <c r="JVA10" s="69"/>
      <c r="JVB10" s="69"/>
      <c r="JVC10" s="69"/>
      <c r="JVD10" s="69"/>
      <c r="JVE10" s="69"/>
      <c r="JVF10" s="69"/>
      <c r="JVG10" s="69"/>
      <c r="JVH10" s="69"/>
      <c r="JVI10" s="69"/>
      <c r="JVJ10" s="69"/>
      <c r="JVK10" s="69"/>
      <c r="JVL10" s="69"/>
      <c r="JVM10" s="69"/>
      <c r="JVN10" s="69"/>
      <c r="JVO10" s="69"/>
      <c r="JVP10" s="69"/>
      <c r="JVQ10" s="69"/>
      <c r="JVR10" s="69"/>
      <c r="JVS10" s="69"/>
      <c r="JVT10" s="69"/>
      <c r="JVU10" s="69"/>
      <c r="JVV10" s="69"/>
      <c r="JVW10" s="69"/>
      <c r="JVX10" s="69"/>
      <c r="JVY10" s="69"/>
      <c r="JVZ10" s="69"/>
      <c r="JWA10" s="69"/>
      <c r="JWB10" s="69"/>
      <c r="JWC10" s="69"/>
      <c r="JWD10" s="69"/>
      <c r="JWE10" s="69"/>
      <c r="JWF10" s="69"/>
      <c r="JWG10" s="69"/>
      <c r="JWH10" s="69"/>
      <c r="JWI10" s="69"/>
      <c r="JWJ10" s="69"/>
      <c r="JWK10" s="69"/>
      <c r="JWL10" s="69"/>
      <c r="JWM10" s="69"/>
      <c r="JWN10" s="69"/>
      <c r="JWO10" s="69"/>
      <c r="JWP10" s="69"/>
      <c r="JWQ10" s="69"/>
      <c r="JWR10" s="69"/>
      <c r="JWS10" s="69"/>
      <c r="JWT10" s="69"/>
      <c r="JWU10" s="69"/>
      <c r="JWV10" s="69"/>
      <c r="JWW10" s="69"/>
      <c r="JWX10" s="69"/>
      <c r="JWY10" s="69"/>
      <c r="JWZ10" s="69"/>
      <c r="JXA10" s="69"/>
      <c r="JXB10" s="69"/>
      <c r="JXC10" s="69"/>
      <c r="JXD10" s="69"/>
      <c r="JXE10" s="69"/>
      <c r="JXF10" s="69"/>
      <c r="JXG10" s="69"/>
      <c r="JXH10" s="69"/>
      <c r="JXI10" s="69"/>
      <c r="JXJ10" s="69"/>
      <c r="JXK10" s="69"/>
      <c r="JXL10" s="69"/>
      <c r="JXM10" s="69"/>
      <c r="JXN10" s="69"/>
      <c r="JXO10" s="69"/>
      <c r="JXP10" s="69"/>
      <c r="JXQ10" s="69"/>
      <c r="JXR10" s="69"/>
      <c r="JXS10" s="69"/>
      <c r="JXT10" s="69"/>
      <c r="JXU10" s="69"/>
      <c r="JXV10" s="69"/>
      <c r="JXW10" s="69"/>
      <c r="JXX10" s="69"/>
      <c r="JXY10" s="69"/>
      <c r="JXZ10" s="69"/>
      <c r="JYA10" s="69"/>
      <c r="JYB10" s="69"/>
      <c r="JYC10" s="69"/>
      <c r="JYD10" s="69"/>
      <c r="JYE10" s="69"/>
      <c r="JYF10" s="69"/>
      <c r="JYG10" s="69"/>
      <c r="JYH10" s="69"/>
      <c r="JYI10" s="69"/>
      <c r="JYJ10" s="69"/>
      <c r="JYK10" s="69"/>
      <c r="JYL10" s="69"/>
      <c r="JYM10" s="69"/>
      <c r="JYN10" s="69"/>
      <c r="JYO10" s="69"/>
      <c r="JYP10" s="69"/>
      <c r="JYQ10" s="69"/>
      <c r="JYR10" s="69"/>
      <c r="JYS10" s="69"/>
      <c r="JYT10" s="69"/>
      <c r="JYU10" s="69"/>
      <c r="JYV10" s="69"/>
      <c r="JYW10" s="69"/>
      <c r="JYX10" s="69"/>
      <c r="JYY10" s="69"/>
      <c r="JYZ10" s="69"/>
      <c r="JZA10" s="69"/>
      <c r="JZB10" s="69"/>
      <c r="JZC10" s="69"/>
      <c r="JZD10" s="69"/>
      <c r="JZE10" s="69"/>
      <c r="JZF10" s="69"/>
      <c r="JZG10" s="69"/>
      <c r="JZH10" s="69"/>
      <c r="JZI10" s="69"/>
      <c r="JZJ10" s="69"/>
      <c r="JZK10" s="69"/>
      <c r="JZL10" s="69"/>
      <c r="JZM10" s="69"/>
      <c r="JZN10" s="69"/>
      <c r="JZO10" s="69"/>
      <c r="JZP10" s="69"/>
      <c r="JZQ10" s="69"/>
      <c r="JZR10" s="69"/>
      <c r="JZS10" s="69"/>
      <c r="JZT10" s="69"/>
      <c r="JZU10" s="69"/>
      <c r="JZV10" s="69"/>
      <c r="JZW10" s="69"/>
      <c r="JZX10" s="69"/>
      <c r="JZY10" s="69"/>
      <c r="JZZ10" s="69"/>
      <c r="KAA10" s="69"/>
      <c r="KAB10" s="69"/>
      <c r="KAC10" s="69"/>
      <c r="KAD10" s="69"/>
      <c r="KAE10" s="69"/>
      <c r="KAF10" s="69"/>
      <c r="KAG10" s="69"/>
      <c r="KAH10" s="69"/>
      <c r="KAI10" s="69"/>
      <c r="KAJ10" s="69"/>
      <c r="KAK10" s="69"/>
      <c r="KAL10" s="69"/>
      <c r="KAM10" s="69"/>
      <c r="KAN10" s="69"/>
      <c r="KAO10" s="69"/>
      <c r="KAP10" s="69"/>
      <c r="KAQ10" s="69"/>
      <c r="KAR10" s="69"/>
      <c r="KAS10" s="69"/>
      <c r="KAT10" s="69"/>
      <c r="KAU10" s="69"/>
      <c r="KAV10" s="69"/>
      <c r="KAW10" s="69"/>
      <c r="KAX10" s="69"/>
      <c r="KAY10" s="69"/>
      <c r="KAZ10" s="69"/>
      <c r="KBA10" s="69"/>
      <c r="KBB10" s="69"/>
      <c r="KBC10" s="69"/>
      <c r="KBD10" s="69"/>
      <c r="KBE10" s="69"/>
      <c r="KBF10" s="69"/>
      <c r="KBG10" s="69"/>
      <c r="KBH10" s="69"/>
      <c r="KBI10" s="69"/>
      <c r="KBJ10" s="69"/>
      <c r="KBK10" s="69"/>
      <c r="KBL10" s="69"/>
      <c r="KBM10" s="69"/>
      <c r="KBN10" s="69"/>
      <c r="KBO10" s="69"/>
      <c r="KBP10" s="69"/>
      <c r="KBQ10" s="69"/>
      <c r="KBR10" s="69"/>
      <c r="KBS10" s="69"/>
      <c r="KBT10" s="69"/>
      <c r="KBU10" s="69"/>
      <c r="KBV10" s="69"/>
      <c r="KBW10" s="69"/>
      <c r="KBX10" s="69"/>
      <c r="KBY10" s="69"/>
      <c r="KBZ10" s="69"/>
      <c r="KCA10" s="69"/>
      <c r="KCB10" s="69"/>
      <c r="KCC10" s="69"/>
      <c r="KCD10" s="69"/>
      <c r="KCE10" s="69"/>
      <c r="KCF10" s="69"/>
      <c r="KCG10" s="69"/>
      <c r="KCH10" s="69"/>
      <c r="KCI10" s="69"/>
      <c r="KCJ10" s="69"/>
      <c r="KCK10" s="69"/>
      <c r="KCL10" s="69"/>
      <c r="KCM10" s="69"/>
      <c r="KCN10" s="69"/>
      <c r="KCO10" s="69"/>
      <c r="KCP10" s="69"/>
      <c r="KCQ10" s="69"/>
      <c r="KCR10" s="69"/>
      <c r="KCS10" s="69"/>
      <c r="KCT10" s="69"/>
      <c r="KCU10" s="69"/>
      <c r="KCV10" s="69"/>
      <c r="KCW10" s="69"/>
      <c r="KCX10" s="69"/>
      <c r="KCY10" s="69"/>
      <c r="KCZ10" s="69"/>
      <c r="KDA10" s="69"/>
      <c r="KDB10" s="69"/>
      <c r="KDC10" s="69"/>
      <c r="KDD10" s="69"/>
      <c r="KDE10" s="69"/>
      <c r="KDF10" s="69"/>
      <c r="KDG10" s="69"/>
      <c r="KDH10" s="69"/>
      <c r="KDI10" s="69"/>
      <c r="KDJ10" s="69"/>
      <c r="KDK10" s="69"/>
      <c r="KDL10" s="69"/>
      <c r="KDM10" s="69"/>
      <c r="KDN10" s="69"/>
      <c r="KDO10" s="69"/>
      <c r="KDP10" s="69"/>
      <c r="KDQ10" s="69"/>
      <c r="KDR10" s="69"/>
      <c r="KDS10" s="69"/>
      <c r="KDT10" s="69"/>
      <c r="KDU10" s="69"/>
      <c r="KDV10" s="69"/>
      <c r="KDW10" s="69"/>
      <c r="KDX10" s="69"/>
      <c r="KDY10" s="69"/>
      <c r="KDZ10" s="69"/>
      <c r="KEA10" s="69"/>
      <c r="KEB10" s="69"/>
      <c r="KEC10" s="69"/>
      <c r="KED10" s="69"/>
      <c r="KEE10" s="69"/>
      <c r="KEF10" s="69"/>
      <c r="KEG10" s="69"/>
      <c r="KEH10" s="69"/>
      <c r="KEI10" s="69"/>
      <c r="KEJ10" s="69"/>
      <c r="KEK10" s="69"/>
      <c r="KEL10" s="69"/>
      <c r="KEM10" s="69"/>
      <c r="KEN10" s="69"/>
      <c r="KEO10" s="69"/>
      <c r="KEP10" s="69"/>
      <c r="KEQ10" s="69"/>
      <c r="KER10" s="69"/>
      <c r="KES10" s="69"/>
      <c r="KET10" s="69"/>
      <c r="KEU10" s="69"/>
      <c r="KEV10" s="69"/>
      <c r="KEW10" s="69"/>
      <c r="KEX10" s="69"/>
      <c r="KEY10" s="69"/>
      <c r="KEZ10" s="69"/>
      <c r="KFA10" s="69"/>
      <c r="KFB10" s="69"/>
      <c r="KFC10" s="69"/>
      <c r="KFD10" s="69"/>
      <c r="KFE10" s="69"/>
      <c r="KFF10" s="69"/>
      <c r="KFG10" s="69"/>
      <c r="KFH10" s="69"/>
      <c r="KFI10" s="69"/>
      <c r="KFJ10" s="69"/>
      <c r="KFK10" s="69"/>
      <c r="KFL10" s="69"/>
      <c r="KFM10" s="69"/>
      <c r="KFN10" s="69"/>
      <c r="KFO10" s="69"/>
      <c r="KFP10" s="69"/>
      <c r="KFQ10" s="69"/>
      <c r="KFR10" s="69"/>
      <c r="KFS10" s="69"/>
      <c r="KFT10" s="69"/>
      <c r="KFU10" s="69"/>
      <c r="KFV10" s="69"/>
      <c r="KFW10" s="69"/>
      <c r="KFX10" s="69"/>
      <c r="KFY10" s="69"/>
      <c r="KFZ10" s="69"/>
      <c r="KGA10" s="69"/>
      <c r="KGB10" s="69"/>
      <c r="KGC10" s="69"/>
      <c r="KGD10" s="69"/>
      <c r="KGE10" s="69"/>
      <c r="KGF10" s="69"/>
      <c r="KGG10" s="69"/>
      <c r="KGH10" s="69"/>
      <c r="KGI10" s="69"/>
      <c r="KGJ10" s="69"/>
      <c r="KGK10" s="69"/>
      <c r="KGL10" s="69"/>
      <c r="KGM10" s="69"/>
      <c r="KGN10" s="69"/>
      <c r="KGO10" s="69"/>
      <c r="KGP10" s="69"/>
      <c r="KGQ10" s="69"/>
      <c r="KGR10" s="69"/>
      <c r="KGS10" s="69"/>
      <c r="KGT10" s="69"/>
      <c r="KGU10" s="69"/>
      <c r="KGV10" s="69"/>
      <c r="KGW10" s="69"/>
      <c r="KGX10" s="69"/>
      <c r="KGY10" s="69"/>
      <c r="KGZ10" s="69"/>
      <c r="KHA10" s="69"/>
      <c r="KHB10" s="69"/>
      <c r="KHC10" s="69"/>
      <c r="KHD10" s="69"/>
      <c r="KHE10" s="69"/>
      <c r="KHF10" s="69"/>
      <c r="KHG10" s="69"/>
      <c r="KHH10" s="69"/>
      <c r="KHI10" s="69"/>
      <c r="KHJ10" s="69"/>
      <c r="KHK10" s="69"/>
      <c r="KHL10" s="69"/>
      <c r="KHM10" s="69"/>
      <c r="KHN10" s="69"/>
      <c r="KHO10" s="69"/>
      <c r="KHP10" s="69"/>
      <c r="KHQ10" s="69"/>
      <c r="KHR10" s="69"/>
      <c r="KHS10" s="69"/>
      <c r="KHT10" s="69"/>
      <c r="KHU10" s="69"/>
      <c r="KHV10" s="69"/>
      <c r="KHW10" s="69"/>
      <c r="KHX10" s="69"/>
      <c r="KHY10" s="69"/>
      <c r="KHZ10" s="69"/>
      <c r="KIA10" s="69"/>
      <c r="KIB10" s="69"/>
      <c r="KIC10" s="69"/>
      <c r="KID10" s="69"/>
      <c r="KIE10" s="69"/>
      <c r="KIF10" s="69"/>
      <c r="KIG10" s="69"/>
      <c r="KIH10" s="69"/>
      <c r="KII10" s="69"/>
      <c r="KIJ10" s="69"/>
      <c r="KIK10" s="69"/>
      <c r="KIL10" s="69"/>
      <c r="KIM10" s="69"/>
      <c r="KIN10" s="69"/>
      <c r="KIO10" s="69"/>
      <c r="KIP10" s="69"/>
      <c r="KIQ10" s="69"/>
      <c r="KIR10" s="69"/>
      <c r="KIS10" s="69"/>
      <c r="KIT10" s="69"/>
      <c r="KIU10" s="69"/>
      <c r="KIV10" s="69"/>
      <c r="KIW10" s="69"/>
      <c r="KIX10" s="69"/>
      <c r="KIY10" s="69"/>
      <c r="KIZ10" s="69"/>
      <c r="KJA10" s="69"/>
      <c r="KJB10" s="69"/>
      <c r="KJC10" s="69"/>
      <c r="KJD10" s="69"/>
      <c r="KJE10" s="69"/>
      <c r="KJF10" s="69"/>
      <c r="KJG10" s="69"/>
      <c r="KJH10" s="69"/>
      <c r="KJI10" s="69"/>
      <c r="KJJ10" s="69"/>
      <c r="KJK10" s="69"/>
      <c r="KJL10" s="69"/>
      <c r="KJM10" s="69"/>
      <c r="KJN10" s="69"/>
      <c r="KJO10" s="69"/>
      <c r="KJP10" s="69"/>
      <c r="KJQ10" s="69"/>
      <c r="KJR10" s="69"/>
      <c r="KJS10" s="69"/>
      <c r="KJT10" s="69"/>
      <c r="KJU10" s="69"/>
      <c r="KJV10" s="69"/>
      <c r="KJW10" s="69"/>
      <c r="KJX10" s="69"/>
      <c r="KJY10" s="69"/>
      <c r="KJZ10" s="69"/>
      <c r="KKA10" s="69"/>
      <c r="KKB10" s="69"/>
      <c r="KKC10" s="69"/>
      <c r="KKD10" s="69"/>
      <c r="KKE10" s="69"/>
      <c r="KKF10" s="69"/>
      <c r="KKG10" s="69"/>
      <c r="KKH10" s="69"/>
      <c r="KKI10" s="69"/>
      <c r="KKJ10" s="69"/>
      <c r="KKK10" s="69"/>
      <c r="KKL10" s="69"/>
      <c r="KKM10" s="69"/>
      <c r="KKN10" s="69"/>
      <c r="KKO10" s="69"/>
      <c r="KKP10" s="69"/>
      <c r="KKQ10" s="69"/>
      <c r="KKR10" s="69"/>
      <c r="KKS10" s="69"/>
      <c r="KKT10" s="69"/>
      <c r="KKU10" s="69"/>
      <c r="KKV10" s="69"/>
      <c r="KKW10" s="69"/>
      <c r="KKX10" s="69"/>
      <c r="KKY10" s="69"/>
      <c r="KKZ10" s="69"/>
      <c r="KLA10" s="69"/>
      <c r="KLB10" s="69"/>
      <c r="KLC10" s="69"/>
      <c r="KLD10" s="69"/>
      <c r="KLE10" s="69"/>
      <c r="KLF10" s="69"/>
      <c r="KLG10" s="69"/>
      <c r="KLH10" s="69"/>
      <c r="KLI10" s="69"/>
      <c r="KLJ10" s="69"/>
      <c r="KLK10" s="69"/>
      <c r="KLL10" s="69"/>
      <c r="KLM10" s="69"/>
      <c r="KLN10" s="69"/>
      <c r="KLO10" s="69"/>
      <c r="KLP10" s="69"/>
      <c r="KLQ10" s="69"/>
      <c r="KLR10" s="69"/>
      <c r="KLS10" s="69"/>
      <c r="KLT10" s="69"/>
      <c r="KLU10" s="69"/>
      <c r="KLV10" s="69"/>
      <c r="KLW10" s="69"/>
      <c r="KLX10" s="69"/>
      <c r="KLY10" s="69"/>
      <c r="KLZ10" s="69"/>
      <c r="KMA10" s="69"/>
      <c r="KMB10" s="69"/>
      <c r="KMC10" s="69"/>
      <c r="KMD10" s="69"/>
      <c r="KME10" s="69"/>
      <c r="KMF10" s="69"/>
      <c r="KMG10" s="69"/>
      <c r="KMH10" s="69"/>
      <c r="KMI10" s="69"/>
      <c r="KMJ10" s="69"/>
      <c r="KMK10" s="69"/>
      <c r="KML10" s="69"/>
      <c r="KMM10" s="69"/>
      <c r="KMN10" s="69"/>
      <c r="KMO10" s="69"/>
      <c r="KMP10" s="69"/>
      <c r="KMQ10" s="69"/>
      <c r="KMR10" s="69"/>
      <c r="KMS10" s="69"/>
      <c r="KMT10" s="69"/>
      <c r="KMU10" s="69"/>
      <c r="KMV10" s="69"/>
      <c r="KMW10" s="69"/>
      <c r="KMX10" s="69"/>
      <c r="KMY10" s="69"/>
      <c r="KMZ10" s="69"/>
      <c r="KNA10" s="69"/>
      <c r="KNB10" s="69"/>
      <c r="KNC10" s="69"/>
      <c r="KND10" s="69"/>
      <c r="KNE10" s="69"/>
      <c r="KNF10" s="69"/>
      <c r="KNG10" s="69"/>
      <c r="KNH10" s="69"/>
      <c r="KNI10" s="69"/>
      <c r="KNJ10" s="69"/>
      <c r="KNK10" s="69"/>
      <c r="KNL10" s="69"/>
      <c r="KNM10" s="69"/>
      <c r="KNN10" s="69"/>
      <c r="KNO10" s="69"/>
      <c r="KNP10" s="69"/>
      <c r="KNQ10" s="69"/>
      <c r="KNR10" s="69"/>
      <c r="KNS10" s="69"/>
      <c r="KNT10" s="69"/>
      <c r="KNU10" s="69"/>
      <c r="KNV10" s="69"/>
      <c r="KNW10" s="69"/>
      <c r="KNX10" s="69"/>
      <c r="KNY10" s="69"/>
      <c r="KNZ10" s="69"/>
      <c r="KOA10" s="69"/>
      <c r="KOB10" s="69"/>
      <c r="KOC10" s="69"/>
      <c r="KOD10" s="69"/>
      <c r="KOE10" s="69"/>
      <c r="KOF10" s="69"/>
      <c r="KOG10" s="69"/>
      <c r="KOH10" s="69"/>
      <c r="KOI10" s="69"/>
      <c r="KOJ10" s="69"/>
      <c r="KOK10" s="69"/>
      <c r="KOL10" s="69"/>
      <c r="KOM10" s="69"/>
      <c r="KON10" s="69"/>
      <c r="KOO10" s="69"/>
      <c r="KOP10" s="69"/>
      <c r="KOQ10" s="69"/>
      <c r="KOR10" s="69"/>
      <c r="KOS10" s="69"/>
      <c r="KOT10" s="69"/>
      <c r="KOU10" s="69"/>
      <c r="KOV10" s="69"/>
      <c r="KOW10" s="69"/>
      <c r="KOX10" s="69"/>
      <c r="KOY10" s="69"/>
      <c r="KOZ10" s="69"/>
      <c r="KPA10" s="69"/>
      <c r="KPB10" s="69"/>
      <c r="KPC10" s="69"/>
      <c r="KPD10" s="69"/>
      <c r="KPE10" s="69"/>
      <c r="KPF10" s="69"/>
      <c r="KPG10" s="69"/>
      <c r="KPH10" s="69"/>
      <c r="KPI10" s="69"/>
      <c r="KPJ10" s="69"/>
      <c r="KPK10" s="69"/>
      <c r="KPL10" s="69"/>
      <c r="KPM10" s="69"/>
      <c r="KPN10" s="69"/>
      <c r="KPO10" s="69"/>
      <c r="KPP10" s="69"/>
      <c r="KPQ10" s="69"/>
      <c r="KPR10" s="69"/>
      <c r="KPS10" s="69"/>
      <c r="KPT10" s="69"/>
      <c r="KPU10" s="69"/>
      <c r="KPV10" s="69"/>
      <c r="KPW10" s="69"/>
      <c r="KPX10" s="69"/>
      <c r="KPY10" s="69"/>
      <c r="KPZ10" s="69"/>
      <c r="KQA10" s="69"/>
      <c r="KQB10" s="69"/>
      <c r="KQC10" s="69"/>
      <c r="KQD10" s="69"/>
      <c r="KQE10" s="69"/>
      <c r="KQF10" s="69"/>
      <c r="KQG10" s="69"/>
      <c r="KQH10" s="69"/>
      <c r="KQI10" s="69"/>
      <c r="KQJ10" s="69"/>
      <c r="KQK10" s="69"/>
      <c r="KQL10" s="69"/>
      <c r="KQM10" s="69"/>
      <c r="KQN10" s="69"/>
      <c r="KQO10" s="69"/>
      <c r="KQP10" s="69"/>
      <c r="KQQ10" s="69"/>
      <c r="KQR10" s="69"/>
      <c r="KQS10" s="69"/>
      <c r="KQT10" s="69"/>
      <c r="KQU10" s="69"/>
      <c r="KQV10" s="69"/>
      <c r="KQW10" s="69"/>
      <c r="KQX10" s="69"/>
      <c r="KQY10" s="69"/>
      <c r="KQZ10" s="69"/>
      <c r="KRA10" s="69"/>
      <c r="KRB10" s="69"/>
      <c r="KRC10" s="69"/>
      <c r="KRD10" s="69"/>
      <c r="KRE10" s="69"/>
      <c r="KRF10" s="69"/>
      <c r="KRG10" s="69"/>
      <c r="KRH10" s="69"/>
      <c r="KRI10" s="69"/>
      <c r="KRJ10" s="69"/>
      <c r="KRK10" s="69"/>
      <c r="KRL10" s="69"/>
      <c r="KRM10" s="69"/>
      <c r="KRN10" s="69"/>
      <c r="KRO10" s="69"/>
      <c r="KRP10" s="69"/>
      <c r="KRQ10" s="69"/>
      <c r="KRR10" s="69"/>
      <c r="KRS10" s="69"/>
      <c r="KRT10" s="69"/>
      <c r="KRU10" s="69"/>
      <c r="KRV10" s="69"/>
      <c r="KRW10" s="69"/>
      <c r="KRX10" s="69"/>
      <c r="KRY10" s="69"/>
      <c r="KRZ10" s="69"/>
      <c r="KSA10" s="69"/>
      <c r="KSB10" s="69"/>
      <c r="KSC10" s="69"/>
      <c r="KSD10" s="69"/>
      <c r="KSE10" s="69"/>
      <c r="KSF10" s="69"/>
      <c r="KSG10" s="69"/>
      <c r="KSH10" s="69"/>
      <c r="KSI10" s="69"/>
      <c r="KSJ10" s="69"/>
      <c r="KSK10" s="69"/>
      <c r="KSL10" s="69"/>
      <c r="KSM10" s="69"/>
      <c r="KSN10" s="69"/>
      <c r="KSO10" s="69"/>
      <c r="KSP10" s="69"/>
      <c r="KSQ10" s="69"/>
      <c r="KSR10" s="69"/>
      <c r="KSS10" s="69"/>
      <c r="KST10" s="69"/>
      <c r="KSU10" s="69"/>
      <c r="KSV10" s="69"/>
      <c r="KSW10" s="69"/>
      <c r="KSX10" s="69"/>
      <c r="KSY10" s="69"/>
      <c r="KSZ10" s="69"/>
      <c r="KTA10" s="69"/>
      <c r="KTB10" s="69"/>
      <c r="KTC10" s="69"/>
      <c r="KTD10" s="69"/>
      <c r="KTE10" s="69"/>
      <c r="KTF10" s="69"/>
      <c r="KTG10" s="69"/>
      <c r="KTH10" s="69"/>
      <c r="KTI10" s="69"/>
      <c r="KTJ10" s="69"/>
      <c r="KTK10" s="69"/>
      <c r="KTL10" s="69"/>
      <c r="KTM10" s="69"/>
      <c r="KTN10" s="69"/>
      <c r="KTO10" s="69"/>
      <c r="KTP10" s="69"/>
      <c r="KTQ10" s="69"/>
      <c r="KTR10" s="69"/>
      <c r="KTS10" s="69"/>
      <c r="KTT10" s="69"/>
      <c r="KTU10" s="69"/>
      <c r="KTV10" s="69"/>
      <c r="KTW10" s="69"/>
      <c r="KTX10" s="69"/>
      <c r="KTY10" s="69"/>
      <c r="KTZ10" s="69"/>
      <c r="KUA10" s="69"/>
      <c r="KUB10" s="69"/>
      <c r="KUC10" s="69"/>
      <c r="KUD10" s="69"/>
      <c r="KUE10" s="69"/>
      <c r="KUF10" s="69"/>
      <c r="KUG10" s="69"/>
      <c r="KUH10" s="69"/>
      <c r="KUI10" s="69"/>
      <c r="KUJ10" s="69"/>
      <c r="KUK10" s="69"/>
      <c r="KUL10" s="69"/>
      <c r="KUM10" s="69"/>
      <c r="KUN10" s="69"/>
      <c r="KUO10" s="69"/>
      <c r="KUP10" s="69"/>
      <c r="KUQ10" s="69"/>
      <c r="KUR10" s="69"/>
      <c r="KUS10" s="69"/>
      <c r="KUT10" s="69"/>
      <c r="KUU10" s="69"/>
      <c r="KUV10" s="69"/>
      <c r="KUW10" s="69"/>
      <c r="KUX10" s="69"/>
      <c r="KUY10" s="69"/>
      <c r="KUZ10" s="69"/>
      <c r="KVA10" s="69"/>
      <c r="KVB10" s="69"/>
      <c r="KVC10" s="69"/>
      <c r="KVD10" s="69"/>
      <c r="KVE10" s="69"/>
      <c r="KVF10" s="69"/>
      <c r="KVG10" s="69"/>
      <c r="KVH10" s="69"/>
      <c r="KVI10" s="69"/>
      <c r="KVJ10" s="69"/>
      <c r="KVK10" s="69"/>
      <c r="KVL10" s="69"/>
      <c r="KVM10" s="69"/>
      <c r="KVN10" s="69"/>
      <c r="KVO10" s="69"/>
      <c r="KVP10" s="69"/>
      <c r="KVQ10" s="69"/>
      <c r="KVR10" s="69"/>
      <c r="KVS10" s="69"/>
      <c r="KVT10" s="69"/>
      <c r="KVU10" s="69"/>
      <c r="KVV10" s="69"/>
      <c r="KVW10" s="69"/>
      <c r="KVX10" s="69"/>
      <c r="KVY10" s="69"/>
      <c r="KVZ10" s="69"/>
      <c r="KWA10" s="69"/>
      <c r="KWB10" s="69"/>
      <c r="KWC10" s="69"/>
      <c r="KWD10" s="69"/>
      <c r="KWE10" s="69"/>
      <c r="KWF10" s="69"/>
      <c r="KWG10" s="69"/>
      <c r="KWH10" s="69"/>
      <c r="KWI10" s="69"/>
      <c r="KWJ10" s="69"/>
      <c r="KWK10" s="69"/>
      <c r="KWL10" s="69"/>
      <c r="KWM10" s="69"/>
      <c r="KWN10" s="69"/>
      <c r="KWO10" s="69"/>
      <c r="KWP10" s="69"/>
      <c r="KWQ10" s="69"/>
      <c r="KWR10" s="69"/>
      <c r="KWS10" s="69"/>
      <c r="KWT10" s="69"/>
      <c r="KWU10" s="69"/>
      <c r="KWV10" s="69"/>
      <c r="KWW10" s="69"/>
      <c r="KWX10" s="69"/>
      <c r="KWY10" s="69"/>
      <c r="KWZ10" s="69"/>
      <c r="KXA10" s="69"/>
      <c r="KXB10" s="69"/>
      <c r="KXC10" s="69"/>
      <c r="KXD10" s="69"/>
      <c r="KXE10" s="69"/>
      <c r="KXF10" s="69"/>
      <c r="KXG10" s="69"/>
      <c r="KXH10" s="69"/>
      <c r="KXI10" s="69"/>
      <c r="KXJ10" s="69"/>
      <c r="KXK10" s="69"/>
      <c r="KXL10" s="69"/>
      <c r="KXM10" s="69"/>
      <c r="KXN10" s="69"/>
      <c r="KXO10" s="69"/>
      <c r="KXP10" s="69"/>
      <c r="KXQ10" s="69"/>
      <c r="KXR10" s="69"/>
      <c r="KXS10" s="69"/>
      <c r="KXT10" s="69"/>
      <c r="KXU10" s="69"/>
      <c r="KXV10" s="69"/>
      <c r="KXW10" s="69"/>
      <c r="KXX10" s="69"/>
      <c r="KXY10" s="69"/>
      <c r="KXZ10" s="69"/>
      <c r="KYA10" s="69"/>
      <c r="KYB10" s="69"/>
      <c r="KYC10" s="69"/>
      <c r="KYD10" s="69"/>
      <c r="KYE10" s="69"/>
      <c r="KYF10" s="69"/>
      <c r="KYG10" s="69"/>
      <c r="KYH10" s="69"/>
      <c r="KYI10" s="69"/>
      <c r="KYJ10" s="69"/>
      <c r="KYK10" s="69"/>
      <c r="KYL10" s="69"/>
      <c r="KYM10" s="69"/>
      <c r="KYN10" s="69"/>
      <c r="KYO10" s="69"/>
      <c r="KYP10" s="69"/>
      <c r="KYQ10" s="69"/>
      <c r="KYR10" s="69"/>
      <c r="KYS10" s="69"/>
      <c r="KYT10" s="69"/>
      <c r="KYU10" s="69"/>
      <c r="KYV10" s="69"/>
      <c r="KYW10" s="69"/>
      <c r="KYX10" s="69"/>
      <c r="KYY10" s="69"/>
      <c r="KYZ10" s="69"/>
      <c r="KZA10" s="69"/>
      <c r="KZB10" s="69"/>
      <c r="KZC10" s="69"/>
      <c r="KZD10" s="69"/>
      <c r="KZE10" s="69"/>
      <c r="KZF10" s="69"/>
      <c r="KZG10" s="69"/>
      <c r="KZH10" s="69"/>
      <c r="KZI10" s="69"/>
      <c r="KZJ10" s="69"/>
      <c r="KZK10" s="69"/>
      <c r="KZL10" s="69"/>
      <c r="KZM10" s="69"/>
      <c r="KZN10" s="69"/>
      <c r="KZO10" s="69"/>
      <c r="KZP10" s="69"/>
      <c r="KZQ10" s="69"/>
      <c r="KZR10" s="69"/>
      <c r="KZS10" s="69"/>
      <c r="KZT10" s="69"/>
      <c r="KZU10" s="69"/>
      <c r="KZV10" s="69"/>
      <c r="KZW10" s="69"/>
      <c r="KZX10" s="69"/>
      <c r="KZY10" s="69"/>
      <c r="KZZ10" s="69"/>
      <c r="LAA10" s="69"/>
      <c r="LAB10" s="69"/>
      <c r="LAC10" s="69"/>
      <c r="LAD10" s="69"/>
      <c r="LAE10" s="69"/>
      <c r="LAF10" s="69"/>
      <c r="LAG10" s="69"/>
      <c r="LAH10" s="69"/>
      <c r="LAI10" s="69"/>
      <c r="LAJ10" s="69"/>
      <c r="LAK10" s="69"/>
      <c r="LAL10" s="69"/>
      <c r="LAM10" s="69"/>
      <c r="LAN10" s="69"/>
      <c r="LAO10" s="69"/>
      <c r="LAP10" s="69"/>
      <c r="LAQ10" s="69"/>
      <c r="LAR10" s="69"/>
      <c r="LAS10" s="69"/>
      <c r="LAT10" s="69"/>
      <c r="LAU10" s="69"/>
      <c r="LAV10" s="69"/>
      <c r="LAW10" s="69"/>
      <c r="LAX10" s="69"/>
      <c r="LAY10" s="69"/>
      <c r="LAZ10" s="69"/>
      <c r="LBA10" s="69"/>
      <c r="LBB10" s="69"/>
      <c r="LBC10" s="69"/>
      <c r="LBD10" s="69"/>
      <c r="LBE10" s="69"/>
      <c r="LBF10" s="69"/>
      <c r="LBG10" s="69"/>
      <c r="LBH10" s="69"/>
      <c r="LBI10" s="69"/>
      <c r="LBJ10" s="69"/>
      <c r="LBK10" s="69"/>
      <c r="LBL10" s="69"/>
      <c r="LBM10" s="69"/>
      <c r="LBN10" s="69"/>
      <c r="LBO10" s="69"/>
      <c r="LBP10" s="69"/>
      <c r="LBQ10" s="69"/>
      <c r="LBR10" s="69"/>
      <c r="LBS10" s="69"/>
      <c r="LBT10" s="69"/>
      <c r="LBU10" s="69"/>
      <c r="LBV10" s="69"/>
      <c r="LBW10" s="69"/>
      <c r="LBX10" s="69"/>
      <c r="LBY10" s="69"/>
      <c r="LBZ10" s="69"/>
      <c r="LCA10" s="69"/>
      <c r="LCB10" s="69"/>
      <c r="LCC10" s="69"/>
      <c r="LCD10" s="69"/>
      <c r="LCE10" s="69"/>
      <c r="LCF10" s="69"/>
      <c r="LCG10" s="69"/>
      <c r="LCH10" s="69"/>
      <c r="LCI10" s="69"/>
      <c r="LCJ10" s="69"/>
      <c r="LCK10" s="69"/>
      <c r="LCL10" s="69"/>
      <c r="LCM10" s="69"/>
      <c r="LCN10" s="69"/>
      <c r="LCO10" s="69"/>
      <c r="LCP10" s="69"/>
      <c r="LCQ10" s="69"/>
      <c r="LCR10" s="69"/>
      <c r="LCS10" s="69"/>
      <c r="LCT10" s="69"/>
      <c r="LCU10" s="69"/>
      <c r="LCV10" s="69"/>
      <c r="LCW10" s="69"/>
      <c r="LCX10" s="69"/>
      <c r="LCY10" s="69"/>
      <c r="LCZ10" s="69"/>
      <c r="LDA10" s="69"/>
      <c r="LDB10" s="69"/>
      <c r="LDC10" s="69"/>
      <c r="LDD10" s="69"/>
      <c r="LDE10" s="69"/>
      <c r="LDF10" s="69"/>
      <c r="LDG10" s="69"/>
      <c r="LDH10" s="69"/>
      <c r="LDI10" s="69"/>
      <c r="LDJ10" s="69"/>
      <c r="LDK10" s="69"/>
      <c r="LDL10" s="69"/>
      <c r="LDM10" s="69"/>
      <c r="LDN10" s="69"/>
      <c r="LDO10" s="69"/>
      <c r="LDP10" s="69"/>
      <c r="LDQ10" s="69"/>
      <c r="LDR10" s="69"/>
      <c r="LDS10" s="69"/>
      <c r="LDT10" s="69"/>
      <c r="LDU10" s="69"/>
      <c r="LDV10" s="69"/>
      <c r="LDW10" s="69"/>
      <c r="LDX10" s="69"/>
      <c r="LDY10" s="69"/>
      <c r="LDZ10" s="69"/>
      <c r="LEA10" s="69"/>
      <c r="LEB10" s="69"/>
      <c r="LEC10" s="69"/>
      <c r="LED10" s="69"/>
      <c r="LEE10" s="69"/>
      <c r="LEF10" s="69"/>
      <c r="LEG10" s="69"/>
      <c r="LEH10" s="69"/>
      <c r="LEI10" s="69"/>
      <c r="LEJ10" s="69"/>
      <c r="LEK10" s="69"/>
      <c r="LEL10" s="69"/>
      <c r="LEM10" s="69"/>
      <c r="LEN10" s="69"/>
      <c r="LEO10" s="69"/>
      <c r="LEP10" s="69"/>
      <c r="LEQ10" s="69"/>
      <c r="LER10" s="69"/>
      <c r="LES10" s="69"/>
      <c r="LET10" s="69"/>
      <c r="LEU10" s="69"/>
      <c r="LEV10" s="69"/>
      <c r="LEW10" s="69"/>
      <c r="LEX10" s="69"/>
      <c r="LEY10" s="69"/>
      <c r="LEZ10" s="69"/>
      <c r="LFA10" s="69"/>
      <c r="LFB10" s="69"/>
      <c r="LFC10" s="69"/>
      <c r="LFD10" s="69"/>
      <c r="LFE10" s="69"/>
      <c r="LFF10" s="69"/>
      <c r="LFG10" s="69"/>
      <c r="LFH10" s="69"/>
      <c r="LFI10" s="69"/>
      <c r="LFJ10" s="69"/>
      <c r="LFK10" s="69"/>
      <c r="LFL10" s="69"/>
      <c r="LFM10" s="69"/>
      <c r="LFN10" s="69"/>
      <c r="LFO10" s="69"/>
      <c r="LFP10" s="69"/>
      <c r="LFQ10" s="69"/>
      <c r="LFR10" s="69"/>
      <c r="LFS10" s="69"/>
      <c r="LFT10" s="69"/>
      <c r="LFU10" s="69"/>
      <c r="LFV10" s="69"/>
      <c r="LFW10" s="69"/>
      <c r="LFX10" s="69"/>
      <c r="LFY10" s="69"/>
      <c r="LFZ10" s="69"/>
      <c r="LGA10" s="69"/>
      <c r="LGB10" s="69"/>
      <c r="LGC10" s="69"/>
      <c r="LGD10" s="69"/>
      <c r="LGE10" s="69"/>
      <c r="LGF10" s="69"/>
      <c r="LGG10" s="69"/>
      <c r="LGH10" s="69"/>
      <c r="LGI10" s="69"/>
      <c r="LGJ10" s="69"/>
      <c r="LGK10" s="69"/>
      <c r="LGL10" s="69"/>
      <c r="LGM10" s="69"/>
      <c r="LGN10" s="69"/>
      <c r="LGO10" s="69"/>
      <c r="LGP10" s="69"/>
      <c r="LGQ10" s="69"/>
      <c r="LGR10" s="69"/>
      <c r="LGS10" s="69"/>
      <c r="LGT10" s="69"/>
      <c r="LGU10" s="69"/>
      <c r="LGV10" s="69"/>
      <c r="LGW10" s="69"/>
      <c r="LGX10" s="69"/>
      <c r="LGY10" s="69"/>
      <c r="LGZ10" s="69"/>
      <c r="LHA10" s="69"/>
      <c r="LHB10" s="69"/>
      <c r="LHC10" s="69"/>
      <c r="LHD10" s="69"/>
      <c r="LHE10" s="69"/>
      <c r="LHF10" s="69"/>
      <c r="LHG10" s="69"/>
      <c r="LHH10" s="69"/>
      <c r="LHI10" s="69"/>
      <c r="LHJ10" s="69"/>
      <c r="LHK10" s="69"/>
      <c r="LHL10" s="69"/>
      <c r="LHM10" s="69"/>
      <c r="LHN10" s="69"/>
      <c r="LHO10" s="69"/>
      <c r="LHP10" s="69"/>
      <c r="LHQ10" s="69"/>
      <c r="LHR10" s="69"/>
      <c r="LHS10" s="69"/>
      <c r="LHT10" s="69"/>
      <c r="LHU10" s="69"/>
      <c r="LHV10" s="69"/>
      <c r="LHW10" s="69"/>
      <c r="LHX10" s="69"/>
      <c r="LHY10" s="69"/>
      <c r="LHZ10" s="69"/>
      <c r="LIA10" s="69"/>
      <c r="LIB10" s="69"/>
      <c r="LIC10" s="69"/>
      <c r="LID10" s="69"/>
      <c r="LIE10" s="69"/>
      <c r="LIF10" s="69"/>
      <c r="LIG10" s="69"/>
      <c r="LIH10" s="69"/>
      <c r="LII10" s="69"/>
      <c r="LIJ10" s="69"/>
      <c r="LIK10" s="69"/>
      <c r="LIL10" s="69"/>
      <c r="LIM10" s="69"/>
      <c r="LIN10" s="69"/>
      <c r="LIO10" s="69"/>
      <c r="LIP10" s="69"/>
      <c r="LIQ10" s="69"/>
      <c r="LIR10" s="69"/>
      <c r="LIS10" s="69"/>
      <c r="LIT10" s="69"/>
      <c r="LIU10" s="69"/>
      <c r="LIV10" s="69"/>
      <c r="LIW10" s="69"/>
      <c r="LIX10" s="69"/>
      <c r="LIY10" s="69"/>
      <c r="LIZ10" s="69"/>
      <c r="LJA10" s="69"/>
      <c r="LJB10" s="69"/>
      <c r="LJC10" s="69"/>
      <c r="LJD10" s="69"/>
      <c r="LJE10" s="69"/>
      <c r="LJF10" s="69"/>
      <c r="LJG10" s="69"/>
      <c r="LJH10" s="69"/>
      <c r="LJI10" s="69"/>
      <c r="LJJ10" s="69"/>
      <c r="LJK10" s="69"/>
      <c r="LJL10" s="69"/>
      <c r="LJM10" s="69"/>
      <c r="LJN10" s="69"/>
      <c r="LJO10" s="69"/>
      <c r="LJP10" s="69"/>
      <c r="LJQ10" s="69"/>
      <c r="LJR10" s="69"/>
      <c r="LJS10" s="69"/>
      <c r="LJT10" s="69"/>
      <c r="LJU10" s="69"/>
      <c r="LJV10" s="69"/>
      <c r="LJW10" s="69"/>
      <c r="LJX10" s="69"/>
      <c r="LJY10" s="69"/>
      <c r="LJZ10" s="69"/>
      <c r="LKA10" s="69"/>
      <c r="LKB10" s="69"/>
      <c r="LKC10" s="69"/>
      <c r="LKD10" s="69"/>
      <c r="LKE10" s="69"/>
      <c r="LKF10" s="69"/>
      <c r="LKG10" s="69"/>
      <c r="LKH10" s="69"/>
      <c r="LKI10" s="69"/>
      <c r="LKJ10" s="69"/>
      <c r="LKK10" s="69"/>
      <c r="LKL10" s="69"/>
      <c r="LKM10" s="69"/>
      <c r="LKN10" s="69"/>
      <c r="LKO10" s="69"/>
      <c r="LKP10" s="69"/>
      <c r="LKQ10" s="69"/>
      <c r="LKR10" s="69"/>
      <c r="LKS10" s="69"/>
      <c r="LKT10" s="69"/>
      <c r="LKU10" s="69"/>
      <c r="LKV10" s="69"/>
      <c r="LKW10" s="69"/>
      <c r="LKX10" s="69"/>
      <c r="LKY10" s="69"/>
      <c r="LKZ10" s="69"/>
      <c r="LLA10" s="69"/>
      <c r="LLB10" s="69"/>
      <c r="LLC10" s="69"/>
      <c r="LLD10" s="69"/>
      <c r="LLE10" s="69"/>
      <c r="LLF10" s="69"/>
      <c r="LLG10" s="69"/>
      <c r="LLH10" s="69"/>
      <c r="LLI10" s="69"/>
      <c r="LLJ10" s="69"/>
      <c r="LLK10" s="69"/>
      <c r="LLL10" s="69"/>
      <c r="LLM10" s="69"/>
      <c r="LLN10" s="69"/>
      <c r="LLO10" s="69"/>
      <c r="LLP10" s="69"/>
      <c r="LLQ10" s="69"/>
      <c r="LLR10" s="69"/>
      <c r="LLS10" s="69"/>
      <c r="LLT10" s="69"/>
      <c r="LLU10" s="69"/>
      <c r="LLV10" s="69"/>
      <c r="LLW10" s="69"/>
      <c r="LLX10" s="69"/>
      <c r="LLY10" s="69"/>
      <c r="LLZ10" s="69"/>
      <c r="LMA10" s="69"/>
      <c r="LMB10" s="69"/>
      <c r="LMC10" s="69"/>
      <c r="LMD10" s="69"/>
      <c r="LME10" s="69"/>
      <c r="LMF10" s="69"/>
      <c r="LMG10" s="69"/>
      <c r="LMH10" s="69"/>
      <c r="LMI10" s="69"/>
      <c r="LMJ10" s="69"/>
      <c r="LMK10" s="69"/>
      <c r="LML10" s="69"/>
      <c r="LMM10" s="69"/>
      <c r="LMN10" s="69"/>
      <c r="LMO10" s="69"/>
      <c r="LMP10" s="69"/>
      <c r="LMQ10" s="69"/>
      <c r="LMR10" s="69"/>
      <c r="LMS10" s="69"/>
      <c r="LMT10" s="69"/>
      <c r="LMU10" s="69"/>
      <c r="LMV10" s="69"/>
      <c r="LMW10" s="69"/>
      <c r="LMX10" s="69"/>
      <c r="LMY10" s="69"/>
      <c r="LMZ10" s="69"/>
      <c r="LNA10" s="69"/>
      <c r="LNB10" s="69"/>
      <c r="LNC10" s="69"/>
      <c r="LND10" s="69"/>
      <c r="LNE10" s="69"/>
      <c r="LNF10" s="69"/>
      <c r="LNG10" s="69"/>
      <c r="LNH10" s="69"/>
      <c r="LNI10" s="69"/>
      <c r="LNJ10" s="69"/>
      <c r="LNK10" s="69"/>
      <c r="LNL10" s="69"/>
      <c r="LNM10" s="69"/>
      <c r="LNN10" s="69"/>
      <c r="LNO10" s="69"/>
      <c r="LNP10" s="69"/>
      <c r="LNQ10" s="69"/>
      <c r="LNR10" s="69"/>
      <c r="LNS10" s="69"/>
      <c r="LNT10" s="69"/>
      <c r="LNU10" s="69"/>
      <c r="LNV10" s="69"/>
      <c r="LNW10" s="69"/>
      <c r="LNX10" s="69"/>
      <c r="LNY10" s="69"/>
      <c r="LNZ10" s="69"/>
      <c r="LOA10" s="69"/>
      <c r="LOB10" s="69"/>
      <c r="LOC10" s="69"/>
      <c r="LOD10" s="69"/>
      <c r="LOE10" s="69"/>
      <c r="LOF10" s="69"/>
      <c r="LOG10" s="69"/>
      <c r="LOH10" s="69"/>
      <c r="LOI10" s="69"/>
      <c r="LOJ10" s="69"/>
      <c r="LOK10" s="69"/>
      <c r="LOL10" s="69"/>
      <c r="LOM10" s="69"/>
      <c r="LON10" s="69"/>
      <c r="LOO10" s="69"/>
      <c r="LOP10" s="69"/>
      <c r="LOQ10" s="69"/>
      <c r="LOR10" s="69"/>
      <c r="LOS10" s="69"/>
      <c r="LOT10" s="69"/>
      <c r="LOU10" s="69"/>
      <c r="LOV10" s="69"/>
      <c r="LOW10" s="69"/>
      <c r="LOX10" s="69"/>
      <c r="LOY10" s="69"/>
      <c r="LOZ10" s="69"/>
      <c r="LPA10" s="69"/>
      <c r="LPB10" s="69"/>
      <c r="LPC10" s="69"/>
      <c r="LPD10" s="69"/>
      <c r="LPE10" s="69"/>
      <c r="LPF10" s="69"/>
      <c r="LPG10" s="69"/>
      <c r="LPH10" s="69"/>
      <c r="LPI10" s="69"/>
      <c r="LPJ10" s="69"/>
      <c r="LPK10" s="69"/>
      <c r="LPL10" s="69"/>
      <c r="LPM10" s="69"/>
      <c r="LPN10" s="69"/>
      <c r="LPO10" s="69"/>
      <c r="LPP10" s="69"/>
      <c r="LPQ10" s="69"/>
      <c r="LPR10" s="69"/>
      <c r="LPS10" s="69"/>
      <c r="LPT10" s="69"/>
      <c r="LPU10" s="69"/>
      <c r="LPV10" s="69"/>
      <c r="LPW10" s="69"/>
      <c r="LPX10" s="69"/>
      <c r="LPY10" s="69"/>
      <c r="LPZ10" s="69"/>
      <c r="LQA10" s="69"/>
      <c r="LQB10" s="69"/>
      <c r="LQC10" s="69"/>
      <c r="LQD10" s="69"/>
      <c r="LQE10" s="69"/>
      <c r="LQF10" s="69"/>
      <c r="LQG10" s="69"/>
      <c r="LQH10" s="69"/>
      <c r="LQI10" s="69"/>
      <c r="LQJ10" s="69"/>
      <c r="LQK10" s="69"/>
      <c r="LQL10" s="69"/>
      <c r="LQM10" s="69"/>
      <c r="LQN10" s="69"/>
      <c r="LQO10" s="69"/>
      <c r="LQP10" s="69"/>
      <c r="LQQ10" s="69"/>
      <c r="LQR10" s="69"/>
      <c r="LQS10" s="69"/>
      <c r="LQT10" s="69"/>
      <c r="LQU10" s="69"/>
      <c r="LQV10" s="69"/>
      <c r="LQW10" s="69"/>
      <c r="LQX10" s="69"/>
      <c r="LQY10" s="69"/>
      <c r="LQZ10" s="69"/>
      <c r="LRA10" s="69"/>
      <c r="LRB10" s="69"/>
      <c r="LRC10" s="69"/>
      <c r="LRD10" s="69"/>
      <c r="LRE10" s="69"/>
      <c r="LRF10" s="69"/>
      <c r="LRG10" s="69"/>
      <c r="LRH10" s="69"/>
      <c r="LRI10" s="69"/>
      <c r="LRJ10" s="69"/>
      <c r="LRK10" s="69"/>
      <c r="LRL10" s="69"/>
      <c r="LRM10" s="69"/>
      <c r="LRN10" s="69"/>
      <c r="LRO10" s="69"/>
      <c r="LRP10" s="69"/>
      <c r="LRQ10" s="69"/>
      <c r="LRR10" s="69"/>
      <c r="LRS10" s="69"/>
      <c r="LRT10" s="69"/>
      <c r="LRU10" s="69"/>
      <c r="LRV10" s="69"/>
      <c r="LRW10" s="69"/>
      <c r="LRX10" s="69"/>
      <c r="LRY10" s="69"/>
      <c r="LRZ10" s="69"/>
      <c r="LSA10" s="69"/>
      <c r="LSB10" s="69"/>
      <c r="LSC10" s="69"/>
      <c r="LSD10" s="69"/>
      <c r="LSE10" s="69"/>
      <c r="LSF10" s="69"/>
      <c r="LSG10" s="69"/>
      <c r="LSH10" s="69"/>
      <c r="LSI10" s="69"/>
      <c r="LSJ10" s="69"/>
      <c r="LSK10" s="69"/>
      <c r="LSL10" s="69"/>
      <c r="LSM10" s="69"/>
      <c r="LSN10" s="69"/>
      <c r="LSO10" s="69"/>
      <c r="LSP10" s="69"/>
      <c r="LSQ10" s="69"/>
      <c r="LSR10" s="69"/>
      <c r="LSS10" s="69"/>
      <c r="LST10" s="69"/>
      <c r="LSU10" s="69"/>
      <c r="LSV10" s="69"/>
      <c r="LSW10" s="69"/>
      <c r="LSX10" s="69"/>
      <c r="LSY10" s="69"/>
      <c r="LSZ10" s="69"/>
      <c r="LTA10" s="69"/>
      <c r="LTB10" s="69"/>
      <c r="LTC10" s="69"/>
      <c r="LTD10" s="69"/>
      <c r="LTE10" s="69"/>
      <c r="LTF10" s="69"/>
      <c r="LTG10" s="69"/>
      <c r="LTH10" s="69"/>
      <c r="LTI10" s="69"/>
      <c r="LTJ10" s="69"/>
      <c r="LTK10" s="69"/>
      <c r="LTL10" s="69"/>
      <c r="LTM10" s="69"/>
      <c r="LTN10" s="69"/>
      <c r="LTO10" s="69"/>
      <c r="LTP10" s="69"/>
      <c r="LTQ10" s="69"/>
      <c r="LTR10" s="69"/>
      <c r="LTS10" s="69"/>
      <c r="LTT10" s="69"/>
      <c r="LTU10" s="69"/>
      <c r="LTV10" s="69"/>
      <c r="LTW10" s="69"/>
      <c r="LTX10" s="69"/>
      <c r="LTY10" s="69"/>
      <c r="LTZ10" s="69"/>
      <c r="LUA10" s="69"/>
      <c r="LUB10" s="69"/>
      <c r="LUC10" s="69"/>
      <c r="LUD10" s="69"/>
      <c r="LUE10" s="69"/>
      <c r="LUF10" s="69"/>
      <c r="LUG10" s="69"/>
      <c r="LUH10" s="69"/>
      <c r="LUI10" s="69"/>
      <c r="LUJ10" s="69"/>
      <c r="LUK10" s="69"/>
      <c r="LUL10" s="69"/>
      <c r="LUM10" s="69"/>
      <c r="LUN10" s="69"/>
      <c r="LUO10" s="69"/>
      <c r="LUP10" s="69"/>
      <c r="LUQ10" s="69"/>
      <c r="LUR10" s="69"/>
      <c r="LUS10" s="69"/>
      <c r="LUT10" s="69"/>
      <c r="LUU10" s="69"/>
      <c r="LUV10" s="69"/>
      <c r="LUW10" s="69"/>
      <c r="LUX10" s="69"/>
      <c r="LUY10" s="69"/>
      <c r="LUZ10" s="69"/>
      <c r="LVA10" s="69"/>
      <c r="LVB10" s="69"/>
      <c r="LVC10" s="69"/>
      <c r="LVD10" s="69"/>
      <c r="LVE10" s="69"/>
      <c r="LVF10" s="69"/>
      <c r="LVG10" s="69"/>
      <c r="LVH10" s="69"/>
      <c r="LVI10" s="69"/>
      <c r="LVJ10" s="69"/>
      <c r="LVK10" s="69"/>
      <c r="LVL10" s="69"/>
      <c r="LVM10" s="69"/>
      <c r="LVN10" s="69"/>
      <c r="LVO10" s="69"/>
      <c r="LVP10" s="69"/>
      <c r="LVQ10" s="69"/>
      <c r="LVR10" s="69"/>
      <c r="LVS10" s="69"/>
      <c r="LVT10" s="69"/>
      <c r="LVU10" s="69"/>
      <c r="LVV10" s="69"/>
      <c r="LVW10" s="69"/>
      <c r="LVX10" s="69"/>
      <c r="LVY10" s="69"/>
      <c r="LVZ10" s="69"/>
      <c r="LWA10" s="69"/>
      <c r="LWB10" s="69"/>
      <c r="LWC10" s="69"/>
      <c r="LWD10" s="69"/>
      <c r="LWE10" s="69"/>
      <c r="LWF10" s="69"/>
      <c r="LWG10" s="69"/>
      <c r="LWH10" s="69"/>
      <c r="LWI10" s="69"/>
      <c r="LWJ10" s="69"/>
      <c r="LWK10" s="69"/>
      <c r="LWL10" s="69"/>
      <c r="LWM10" s="69"/>
      <c r="LWN10" s="69"/>
      <c r="LWO10" s="69"/>
      <c r="LWP10" s="69"/>
      <c r="LWQ10" s="69"/>
      <c r="LWR10" s="69"/>
      <c r="LWS10" s="69"/>
      <c r="LWT10" s="69"/>
      <c r="LWU10" s="69"/>
      <c r="LWV10" s="69"/>
      <c r="LWW10" s="69"/>
      <c r="LWX10" s="69"/>
      <c r="LWY10" s="69"/>
      <c r="LWZ10" s="69"/>
      <c r="LXA10" s="69"/>
      <c r="LXB10" s="69"/>
      <c r="LXC10" s="69"/>
      <c r="LXD10" s="69"/>
      <c r="LXE10" s="69"/>
      <c r="LXF10" s="69"/>
      <c r="LXG10" s="69"/>
      <c r="LXH10" s="69"/>
      <c r="LXI10" s="69"/>
      <c r="LXJ10" s="69"/>
      <c r="LXK10" s="69"/>
      <c r="LXL10" s="69"/>
      <c r="LXM10" s="69"/>
      <c r="LXN10" s="69"/>
      <c r="LXO10" s="69"/>
      <c r="LXP10" s="69"/>
      <c r="LXQ10" s="69"/>
      <c r="LXR10" s="69"/>
      <c r="LXS10" s="69"/>
      <c r="LXT10" s="69"/>
      <c r="LXU10" s="69"/>
      <c r="LXV10" s="69"/>
      <c r="LXW10" s="69"/>
      <c r="LXX10" s="69"/>
      <c r="LXY10" s="69"/>
      <c r="LXZ10" s="69"/>
      <c r="LYA10" s="69"/>
      <c r="LYB10" s="69"/>
      <c r="LYC10" s="69"/>
      <c r="LYD10" s="69"/>
      <c r="LYE10" s="69"/>
      <c r="LYF10" s="69"/>
      <c r="LYG10" s="69"/>
      <c r="LYH10" s="69"/>
      <c r="LYI10" s="69"/>
      <c r="LYJ10" s="69"/>
      <c r="LYK10" s="69"/>
      <c r="LYL10" s="69"/>
      <c r="LYM10" s="69"/>
      <c r="LYN10" s="69"/>
      <c r="LYO10" s="69"/>
      <c r="LYP10" s="69"/>
      <c r="LYQ10" s="69"/>
      <c r="LYR10" s="69"/>
      <c r="LYS10" s="69"/>
      <c r="LYT10" s="69"/>
      <c r="LYU10" s="69"/>
      <c r="LYV10" s="69"/>
      <c r="LYW10" s="69"/>
      <c r="LYX10" s="69"/>
      <c r="LYY10" s="69"/>
      <c r="LYZ10" s="69"/>
      <c r="LZA10" s="69"/>
      <c r="LZB10" s="69"/>
      <c r="LZC10" s="69"/>
      <c r="LZD10" s="69"/>
      <c r="LZE10" s="69"/>
      <c r="LZF10" s="69"/>
      <c r="LZG10" s="69"/>
      <c r="LZH10" s="69"/>
      <c r="LZI10" s="69"/>
      <c r="LZJ10" s="69"/>
      <c r="LZK10" s="69"/>
      <c r="LZL10" s="69"/>
      <c r="LZM10" s="69"/>
      <c r="LZN10" s="69"/>
      <c r="LZO10" s="69"/>
      <c r="LZP10" s="69"/>
      <c r="LZQ10" s="69"/>
      <c r="LZR10" s="69"/>
      <c r="LZS10" s="69"/>
      <c r="LZT10" s="69"/>
      <c r="LZU10" s="69"/>
      <c r="LZV10" s="69"/>
      <c r="LZW10" s="69"/>
      <c r="LZX10" s="69"/>
      <c r="LZY10" s="69"/>
      <c r="LZZ10" s="69"/>
      <c r="MAA10" s="69"/>
      <c r="MAB10" s="69"/>
      <c r="MAC10" s="69"/>
      <c r="MAD10" s="69"/>
      <c r="MAE10" s="69"/>
      <c r="MAF10" s="69"/>
      <c r="MAG10" s="69"/>
      <c r="MAH10" s="69"/>
      <c r="MAI10" s="69"/>
      <c r="MAJ10" s="69"/>
      <c r="MAK10" s="69"/>
      <c r="MAL10" s="69"/>
      <c r="MAM10" s="69"/>
      <c r="MAN10" s="69"/>
      <c r="MAO10" s="69"/>
      <c r="MAP10" s="69"/>
      <c r="MAQ10" s="69"/>
      <c r="MAR10" s="69"/>
      <c r="MAS10" s="69"/>
      <c r="MAT10" s="69"/>
      <c r="MAU10" s="69"/>
      <c r="MAV10" s="69"/>
      <c r="MAW10" s="69"/>
      <c r="MAX10" s="69"/>
      <c r="MAY10" s="69"/>
      <c r="MAZ10" s="69"/>
      <c r="MBA10" s="69"/>
      <c r="MBB10" s="69"/>
      <c r="MBC10" s="69"/>
      <c r="MBD10" s="69"/>
      <c r="MBE10" s="69"/>
      <c r="MBF10" s="69"/>
      <c r="MBG10" s="69"/>
      <c r="MBH10" s="69"/>
      <c r="MBI10" s="69"/>
      <c r="MBJ10" s="69"/>
      <c r="MBK10" s="69"/>
      <c r="MBL10" s="69"/>
      <c r="MBM10" s="69"/>
      <c r="MBN10" s="69"/>
      <c r="MBO10" s="69"/>
      <c r="MBP10" s="69"/>
      <c r="MBQ10" s="69"/>
      <c r="MBR10" s="69"/>
      <c r="MBS10" s="69"/>
      <c r="MBT10" s="69"/>
      <c r="MBU10" s="69"/>
      <c r="MBV10" s="69"/>
      <c r="MBW10" s="69"/>
      <c r="MBX10" s="69"/>
      <c r="MBY10" s="69"/>
      <c r="MBZ10" s="69"/>
      <c r="MCA10" s="69"/>
      <c r="MCB10" s="69"/>
      <c r="MCC10" s="69"/>
      <c r="MCD10" s="69"/>
      <c r="MCE10" s="69"/>
      <c r="MCF10" s="69"/>
      <c r="MCG10" s="69"/>
      <c r="MCH10" s="69"/>
      <c r="MCI10" s="69"/>
      <c r="MCJ10" s="69"/>
      <c r="MCK10" s="69"/>
      <c r="MCL10" s="69"/>
      <c r="MCM10" s="69"/>
      <c r="MCN10" s="69"/>
      <c r="MCO10" s="69"/>
      <c r="MCP10" s="69"/>
      <c r="MCQ10" s="69"/>
      <c r="MCR10" s="69"/>
      <c r="MCS10" s="69"/>
      <c r="MCT10" s="69"/>
      <c r="MCU10" s="69"/>
      <c r="MCV10" s="69"/>
      <c r="MCW10" s="69"/>
      <c r="MCX10" s="69"/>
      <c r="MCY10" s="69"/>
      <c r="MCZ10" s="69"/>
      <c r="MDA10" s="69"/>
      <c r="MDB10" s="69"/>
      <c r="MDC10" s="69"/>
      <c r="MDD10" s="69"/>
      <c r="MDE10" s="69"/>
      <c r="MDF10" s="69"/>
      <c r="MDG10" s="69"/>
      <c r="MDH10" s="69"/>
      <c r="MDI10" s="69"/>
      <c r="MDJ10" s="69"/>
      <c r="MDK10" s="69"/>
      <c r="MDL10" s="69"/>
      <c r="MDM10" s="69"/>
      <c r="MDN10" s="69"/>
      <c r="MDO10" s="69"/>
      <c r="MDP10" s="69"/>
      <c r="MDQ10" s="69"/>
      <c r="MDR10" s="69"/>
      <c r="MDS10" s="69"/>
      <c r="MDT10" s="69"/>
      <c r="MDU10" s="69"/>
      <c r="MDV10" s="69"/>
      <c r="MDW10" s="69"/>
      <c r="MDX10" s="69"/>
      <c r="MDY10" s="69"/>
      <c r="MDZ10" s="69"/>
      <c r="MEA10" s="69"/>
      <c r="MEB10" s="69"/>
      <c r="MEC10" s="69"/>
      <c r="MED10" s="69"/>
      <c r="MEE10" s="69"/>
      <c r="MEF10" s="69"/>
      <c r="MEG10" s="69"/>
      <c r="MEH10" s="69"/>
      <c r="MEI10" s="69"/>
      <c r="MEJ10" s="69"/>
      <c r="MEK10" s="69"/>
      <c r="MEL10" s="69"/>
      <c r="MEM10" s="69"/>
      <c r="MEN10" s="69"/>
      <c r="MEO10" s="69"/>
      <c r="MEP10" s="69"/>
      <c r="MEQ10" s="69"/>
      <c r="MER10" s="69"/>
      <c r="MES10" s="69"/>
      <c r="MET10" s="69"/>
      <c r="MEU10" s="69"/>
      <c r="MEV10" s="69"/>
      <c r="MEW10" s="69"/>
      <c r="MEX10" s="69"/>
      <c r="MEY10" s="69"/>
      <c r="MEZ10" s="69"/>
      <c r="MFA10" s="69"/>
      <c r="MFB10" s="69"/>
      <c r="MFC10" s="69"/>
      <c r="MFD10" s="69"/>
      <c r="MFE10" s="69"/>
      <c r="MFF10" s="69"/>
      <c r="MFG10" s="69"/>
      <c r="MFH10" s="69"/>
      <c r="MFI10" s="69"/>
      <c r="MFJ10" s="69"/>
      <c r="MFK10" s="69"/>
      <c r="MFL10" s="69"/>
      <c r="MFM10" s="69"/>
      <c r="MFN10" s="69"/>
      <c r="MFO10" s="69"/>
      <c r="MFP10" s="69"/>
      <c r="MFQ10" s="69"/>
      <c r="MFR10" s="69"/>
      <c r="MFS10" s="69"/>
      <c r="MFT10" s="69"/>
      <c r="MFU10" s="69"/>
      <c r="MFV10" s="69"/>
      <c r="MFW10" s="69"/>
      <c r="MFX10" s="69"/>
      <c r="MFY10" s="69"/>
      <c r="MFZ10" s="69"/>
      <c r="MGA10" s="69"/>
      <c r="MGB10" s="69"/>
      <c r="MGC10" s="69"/>
      <c r="MGD10" s="69"/>
      <c r="MGE10" s="69"/>
      <c r="MGF10" s="69"/>
      <c r="MGG10" s="69"/>
      <c r="MGH10" s="69"/>
      <c r="MGI10" s="69"/>
      <c r="MGJ10" s="69"/>
      <c r="MGK10" s="69"/>
      <c r="MGL10" s="69"/>
      <c r="MGM10" s="69"/>
      <c r="MGN10" s="69"/>
      <c r="MGO10" s="69"/>
      <c r="MGP10" s="69"/>
      <c r="MGQ10" s="69"/>
      <c r="MGR10" s="69"/>
      <c r="MGS10" s="69"/>
      <c r="MGT10" s="69"/>
      <c r="MGU10" s="69"/>
      <c r="MGV10" s="69"/>
      <c r="MGW10" s="69"/>
      <c r="MGX10" s="69"/>
      <c r="MGY10" s="69"/>
      <c r="MGZ10" s="69"/>
      <c r="MHA10" s="69"/>
      <c r="MHB10" s="69"/>
      <c r="MHC10" s="69"/>
      <c r="MHD10" s="69"/>
      <c r="MHE10" s="69"/>
      <c r="MHF10" s="69"/>
      <c r="MHG10" s="69"/>
      <c r="MHH10" s="69"/>
      <c r="MHI10" s="69"/>
      <c r="MHJ10" s="69"/>
      <c r="MHK10" s="69"/>
      <c r="MHL10" s="69"/>
      <c r="MHM10" s="69"/>
      <c r="MHN10" s="69"/>
      <c r="MHO10" s="69"/>
      <c r="MHP10" s="69"/>
      <c r="MHQ10" s="69"/>
      <c r="MHR10" s="69"/>
      <c r="MHS10" s="69"/>
      <c r="MHT10" s="69"/>
      <c r="MHU10" s="69"/>
      <c r="MHV10" s="69"/>
      <c r="MHW10" s="69"/>
      <c r="MHX10" s="69"/>
      <c r="MHY10" s="69"/>
      <c r="MHZ10" s="69"/>
      <c r="MIA10" s="69"/>
      <c r="MIB10" s="69"/>
      <c r="MIC10" s="69"/>
      <c r="MID10" s="69"/>
      <c r="MIE10" s="69"/>
      <c r="MIF10" s="69"/>
      <c r="MIG10" s="69"/>
      <c r="MIH10" s="69"/>
      <c r="MII10" s="69"/>
      <c r="MIJ10" s="69"/>
      <c r="MIK10" s="69"/>
      <c r="MIL10" s="69"/>
      <c r="MIM10" s="69"/>
      <c r="MIN10" s="69"/>
      <c r="MIO10" s="69"/>
      <c r="MIP10" s="69"/>
      <c r="MIQ10" s="69"/>
      <c r="MIR10" s="69"/>
      <c r="MIS10" s="69"/>
      <c r="MIT10" s="69"/>
      <c r="MIU10" s="69"/>
      <c r="MIV10" s="69"/>
      <c r="MIW10" s="69"/>
      <c r="MIX10" s="69"/>
      <c r="MIY10" s="69"/>
      <c r="MIZ10" s="69"/>
      <c r="MJA10" s="69"/>
      <c r="MJB10" s="69"/>
      <c r="MJC10" s="69"/>
      <c r="MJD10" s="69"/>
      <c r="MJE10" s="69"/>
      <c r="MJF10" s="69"/>
      <c r="MJG10" s="69"/>
      <c r="MJH10" s="69"/>
      <c r="MJI10" s="69"/>
      <c r="MJJ10" s="69"/>
      <c r="MJK10" s="69"/>
      <c r="MJL10" s="69"/>
      <c r="MJM10" s="69"/>
      <c r="MJN10" s="69"/>
      <c r="MJO10" s="69"/>
      <c r="MJP10" s="69"/>
      <c r="MJQ10" s="69"/>
      <c r="MJR10" s="69"/>
      <c r="MJS10" s="69"/>
      <c r="MJT10" s="69"/>
      <c r="MJU10" s="69"/>
      <c r="MJV10" s="69"/>
      <c r="MJW10" s="69"/>
      <c r="MJX10" s="69"/>
      <c r="MJY10" s="69"/>
      <c r="MJZ10" s="69"/>
      <c r="MKA10" s="69"/>
      <c r="MKB10" s="69"/>
      <c r="MKC10" s="69"/>
      <c r="MKD10" s="69"/>
      <c r="MKE10" s="69"/>
      <c r="MKF10" s="69"/>
      <c r="MKG10" s="69"/>
      <c r="MKH10" s="69"/>
      <c r="MKI10" s="69"/>
      <c r="MKJ10" s="69"/>
      <c r="MKK10" s="69"/>
      <c r="MKL10" s="69"/>
      <c r="MKM10" s="69"/>
      <c r="MKN10" s="69"/>
      <c r="MKO10" s="69"/>
      <c r="MKP10" s="69"/>
      <c r="MKQ10" s="69"/>
      <c r="MKR10" s="69"/>
      <c r="MKS10" s="69"/>
      <c r="MKT10" s="69"/>
      <c r="MKU10" s="69"/>
      <c r="MKV10" s="69"/>
      <c r="MKW10" s="69"/>
      <c r="MKX10" s="69"/>
      <c r="MKY10" s="69"/>
      <c r="MKZ10" s="69"/>
      <c r="MLA10" s="69"/>
      <c r="MLB10" s="69"/>
      <c r="MLC10" s="69"/>
      <c r="MLD10" s="69"/>
      <c r="MLE10" s="69"/>
      <c r="MLF10" s="69"/>
      <c r="MLG10" s="69"/>
      <c r="MLH10" s="69"/>
      <c r="MLI10" s="69"/>
      <c r="MLJ10" s="69"/>
      <c r="MLK10" s="69"/>
      <c r="MLL10" s="69"/>
      <c r="MLM10" s="69"/>
      <c r="MLN10" s="69"/>
      <c r="MLO10" s="69"/>
      <c r="MLP10" s="69"/>
      <c r="MLQ10" s="69"/>
      <c r="MLR10" s="69"/>
      <c r="MLS10" s="69"/>
      <c r="MLT10" s="69"/>
      <c r="MLU10" s="69"/>
      <c r="MLV10" s="69"/>
      <c r="MLW10" s="69"/>
      <c r="MLX10" s="69"/>
      <c r="MLY10" s="69"/>
      <c r="MLZ10" s="69"/>
      <c r="MMA10" s="69"/>
      <c r="MMB10" s="69"/>
      <c r="MMC10" s="69"/>
      <c r="MMD10" s="69"/>
      <c r="MME10" s="69"/>
      <c r="MMF10" s="69"/>
      <c r="MMG10" s="69"/>
      <c r="MMH10" s="69"/>
      <c r="MMI10" s="69"/>
      <c r="MMJ10" s="69"/>
      <c r="MMK10" s="69"/>
      <c r="MML10" s="69"/>
      <c r="MMM10" s="69"/>
      <c r="MMN10" s="69"/>
      <c r="MMO10" s="69"/>
      <c r="MMP10" s="69"/>
      <c r="MMQ10" s="69"/>
      <c r="MMR10" s="69"/>
      <c r="MMS10" s="69"/>
      <c r="MMT10" s="69"/>
      <c r="MMU10" s="69"/>
      <c r="MMV10" s="69"/>
      <c r="MMW10" s="69"/>
      <c r="MMX10" s="69"/>
      <c r="MMY10" s="69"/>
      <c r="MMZ10" s="69"/>
      <c r="MNA10" s="69"/>
      <c r="MNB10" s="69"/>
      <c r="MNC10" s="69"/>
      <c r="MND10" s="69"/>
      <c r="MNE10" s="69"/>
      <c r="MNF10" s="69"/>
      <c r="MNG10" s="69"/>
      <c r="MNH10" s="69"/>
      <c r="MNI10" s="69"/>
      <c r="MNJ10" s="69"/>
      <c r="MNK10" s="69"/>
      <c r="MNL10" s="69"/>
      <c r="MNM10" s="69"/>
      <c r="MNN10" s="69"/>
      <c r="MNO10" s="69"/>
      <c r="MNP10" s="69"/>
      <c r="MNQ10" s="69"/>
      <c r="MNR10" s="69"/>
      <c r="MNS10" s="69"/>
      <c r="MNT10" s="69"/>
      <c r="MNU10" s="69"/>
      <c r="MNV10" s="69"/>
      <c r="MNW10" s="69"/>
      <c r="MNX10" s="69"/>
      <c r="MNY10" s="69"/>
      <c r="MNZ10" s="69"/>
      <c r="MOA10" s="69"/>
      <c r="MOB10" s="69"/>
      <c r="MOC10" s="69"/>
      <c r="MOD10" s="69"/>
      <c r="MOE10" s="69"/>
      <c r="MOF10" s="69"/>
      <c r="MOG10" s="69"/>
      <c r="MOH10" s="69"/>
      <c r="MOI10" s="69"/>
      <c r="MOJ10" s="69"/>
      <c r="MOK10" s="69"/>
      <c r="MOL10" s="69"/>
      <c r="MOM10" s="69"/>
      <c r="MON10" s="69"/>
      <c r="MOO10" s="69"/>
      <c r="MOP10" s="69"/>
      <c r="MOQ10" s="69"/>
      <c r="MOR10" s="69"/>
      <c r="MOS10" s="69"/>
      <c r="MOT10" s="69"/>
      <c r="MOU10" s="69"/>
      <c r="MOV10" s="69"/>
      <c r="MOW10" s="69"/>
      <c r="MOX10" s="69"/>
      <c r="MOY10" s="69"/>
      <c r="MOZ10" s="69"/>
      <c r="MPA10" s="69"/>
      <c r="MPB10" s="69"/>
      <c r="MPC10" s="69"/>
      <c r="MPD10" s="69"/>
      <c r="MPE10" s="69"/>
      <c r="MPF10" s="69"/>
      <c r="MPG10" s="69"/>
      <c r="MPH10" s="69"/>
      <c r="MPI10" s="69"/>
      <c r="MPJ10" s="69"/>
      <c r="MPK10" s="69"/>
      <c r="MPL10" s="69"/>
      <c r="MPM10" s="69"/>
      <c r="MPN10" s="69"/>
      <c r="MPO10" s="69"/>
      <c r="MPP10" s="69"/>
      <c r="MPQ10" s="69"/>
      <c r="MPR10" s="69"/>
      <c r="MPS10" s="69"/>
      <c r="MPT10" s="69"/>
      <c r="MPU10" s="69"/>
      <c r="MPV10" s="69"/>
      <c r="MPW10" s="69"/>
      <c r="MPX10" s="69"/>
      <c r="MPY10" s="69"/>
      <c r="MPZ10" s="69"/>
      <c r="MQA10" s="69"/>
      <c r="MQB10" s="69"/>
      <c r="MQC10" s="69"/>
      <c r="MQD10" s="69"/>
      <c r="MQE10" s="69"/>
      <c r="MQF10" s="69"/>
      <c r="MQG10" s="69"/>
      <c r="MQH10" s="69"/>
      <c r="MQI10" s="69"/>
      <c r="MQJ10" s="69"/>
      <c r="MQK10" s="69"/>
      <c r="MQL10" s="69"/>
      <c r="MQM10" s="69"/>
      <c r="MQN10" s="69"/>
      <c r="MQO10" s="69"/>
      <c r="MQP10" s="69"/>
      <c r="MQQ10" s="69"/>
      <c r="MQR10" s="69"/>
      <c r="MQS10" s="69"/>
      <c r="MQT10" s="69"/>
      <c r="MQU10" s="69"/>
      <c r="MQV10" s="69"/>
      <c r="MQW10" s="69"/>
      <c r="MQX10" s="69"/>
      <c r="MQY10" s="69"/>
      <c r="MQZ10" s="69"/>
      <c r="MRA10" s="69"/>
      <c r="MRB10" s="69"/>
      <c r="MRC10" s="69"/>
      <c r="MRD10" s="69"/>
      <c r="MRE10" s="69"/>
      <c r="MRF10" s="69"/>
      <c r="MRG10" s="69"/>
      <c r="MRH10" s="69"/>
      <c r="MRI10" s="69"/>
      <c r="MRJ10" s="69"/>
      <c r="MRK10" s="69"/>
      <c r="MRL10" s="69"/>
      <c r="MRM10" s="69"/>
      <c r="MRN10" s="69"/>
      <c r="MRO10" s="69"/>
      <c r="MRP10" s="69"/>
      <c r="MRQ10" s="69"/>
      <c r="MRR10" s="69"/>
      <c r="MRS10" s="69"/>
      <c r="MRT10" s="69"/>
      <c r="MRU10" s="69"/>
      <c r="MRV10" s="69"/>
      <c r="MRW10" s="69"/>
      <c r="MRX10" s="69"/>
      <c r="MRY10" s="69"/>
      <c r="MRZ10" s="69"/>
      <c r="MSA10" s="69"/>
      <c r="MSB10" s="69"/>
      <c r="MSC10" s="69"/>
      <c r="MSD10" s="69"/>
      <c r="MSE10" s="69"/>
      <c r="MSF10" s="69"/>
      <c r="MSG10" s="69"/>
      <c r="MSH10" s="69"/>
      <c r="MSI10" s="69"/>
      <c r="MSJ10" s="69"/>
      <c r="MSK10" s="69"/>
      <c r="MSL10" s="69"/>
      <c r="MSM10" s="69"/>
      <c r="MSN10" s="69"/>
      <c r="MSO10" s="69"/>
      <c r="MSP10" s="69"/>
      <c r="MSQ10" s="69"/>
      <c r="MSR10" s="69"/>
      <c r="MSS10" s="69"/>
      <c r="MST10" s="69"/>
      <c r="MSU10" s="69"/>
      <c r="MSV10" s="69"/>
      <c r="MSW10" s="69"/>
      <c r="MSX10" s="69"/>
      <c r="MSY10" s="69"/>
      <c r="MSZ10" s="69"/>
      <c r="MTA10" s="69"/>
      <c r="MTB10" s="69"/>
      <c r="MTC10" s="69"/>
      <c r="MTD10" s="69"/>
      <c r="MTE10" s="69"/>
      <c r="MTF10" s="69"/>
      <c r="MTG10" s="69"/>
      <c r="MTH10" s="69"/>
      <c r="MTI10" s="69"/>
      <c r="MTJ10" s="69"/>
      <c r="MTK10" s="69"/>
      <c r="MTL10" s="69"/>
      <c r="MTM10" s="69"/>
      <c r="MTN10" s="69"/>
      <c r="MTO10" s="69"/>
      <c r="MTP10" s="69"/>
      <c r="MTQ10" s="69"/>
      <c r="MTR10" s="69"/>
      <c r="MTS10" s="69"/>
      <c r="MTT10" s="69"/>
      <c r="MTU10" s="69"/>
      <c r="MTV10" s="69"/>
      <c r="MTW10" s="69"/>
      <c r="MTX10" s="69"/>
      <c r="MTY10" s="69"/>
      <c r="MTZ10" s="69"/>
      <c r="MUA10" s="69"/>
      <c r="MUB10" s="69"/>
      <c r="MUC10" s="69"/>
      <c r="MUD10" s="69"/>
      <c r="MUE10" s="69"/>
      <c r="MUF10" s="69"/>
      <c r="MUG10" s="69"/>
      <c r="MUH10" s="69"/>
      <c r="MUI10" s="69"/>
      <c r="MUJ10" s="69"/>
      <c r="MUK10" s="69"/>
      <c r="MUL10" s="69"/>
      <c r="MUM10" s="69"/>
      <c r="MUN10" s="69"/>
      <c r="MUO10" s="69"/>
      <c r="MUP10" s="69"/>
      <c r="MUQ10" s="69"/>
      <c r="MUR10" s="69"/>
      <c r="MUS10" s="69"/>
      <c r="MUT10" s="69"/>
      <c r="MUU10" s="69"/>
      <c r="MUV10" s="69"/>
      <c r="MUW10" s="69"/>
      <c r="MUX10" s="69"/>
      <c r="MUY10" s="69"/>
      <c r="MUZ10" s="69"/>
      <c r="MVA10" s="69"/>
      <c r="MVB10" s="69"/>
      <c r="MVC10" s="69"/>
      <c r="MVD10" s="69"/>
      <c r="MVE10" s="69"/>
      <c r="MVF10" s="69"/>
      <c r="MVG10" s="69"/>
      <c r="MVH10" s="69"/>
      <c r="MVI10" s="69"/>
      <c r="MVJ10" s="69"/>
      <c r="MVK10" s="69"/>
      <c r="MVL10" s="69"/>
      <c r="MVM10" s="69"/>
      <c r="MVN10" s="69"/>
      <c r="MVO10" s="69"/>
      <c r="MVP10" s="69"/>
      <c r="MVQ10" s="69"/>
      <c r="MVR10" s="69"/>
      <c r="MVS10" s="69"/>
      <c r="MVT10" s="69"/>
      <c r="MVU10" s="69"/>
      <c r="MVV10" s="69"/>
      <c r="MVW10" s="69"/>
      <c r="MVX10" s="69"/>
      <c r="MVY10" s="69"/>
      <c r="MVZ10" s="69"/>
      <c r="MWA10" s="69"/>
      <c r="MWB10" s="69"/>
      <c r="MWC10" s="69"/>
      <c r="MWD10" s="69"/>
      <c r="MWE10" s="69"/>
      <c r="MWF10" s="69"/>
      <c r="MWG10" s="69"/>
      <c r="MWH10" s="69"/>
      <c r="MWI10" s="69"/>
      <c r="MWJ10" s="69"/>
      <c r="MWK10" s="69"/>
      <c r="MWL10" s="69"/>
      <c r="MWM10" s="69"/>
      <c r="MWN10" s="69"/>
      <c r="MWO10" s="69"/>
      <c r="MWP10" s="69"/>
      <c r="MWQ10" s="69"/>
      <c r="MWR10" s="69"/>
      <c r="MWS10" s="69"/>
      <c r="MWT10" s="69"/>
      <c r="MWU10" s="69"/>
      <c r="MWV10" s="69"/>
      <c r="MWW10" s="69"/>
      <c r="MWX10" s="69"/>
      <c r="MWY10" s="69"/>
      <c r="MWZ10" s="69"/>
      <c r="MXA10" s="69"/>
      <c r="MXB10" s="69"/>
      <c r="MXC10" s="69"/>
      <c r="MXD10" s="69"/>
      <c r="MXE10" s="69"/>
      <c r="MXF10" s="69"/>
      <c r="MXG10" s="69"/>
      <c r="MXH10" s="69"/>
      <c r="MXI10" s="69"/>
      <c r="MXJ10" s="69"/>
      <c r="MXK10" s="69"/>
      <c r="MXL10" s="69"/>
      <c r="MXM10" s="69"/>
      <c r="MXN10" s="69"/>
      <c r="MXO10" s="69"/>
      <c r="MXP10" s="69"/>
      <c r="MXQ10" s="69"/>
      <c r="MXR10" s="69"/>
      <c r="MXS10" s="69"/>
      <c r="MXT10" s="69"/>
      <c r="MXU10" s="69"/>
      <c r="MXV10" s="69"/>
      <c r="MXW10" s="69"/>
      <c r="MXX10" s="69"/>
      <c r="MXY10" s="69"/>
      <c r="MXZ10" s="69"/>
      <c r="MYA10" s="69"/>
      <c r="MYB10" s="69"/>
      <c r="MYC10" s="69"/>
      <c r="MYD10" s="69"/>
      <c r="MYE10" s="69"/>
      <c r="MYF10" s="69"/>
      <c r="MYG10" s="69"/>
      <c r="MYH10" s="69"/>
      <c r="MYI10" s="69"/>
      <c r="MYJ10" s="69"/>
      <c r="MYK10" s="69"/>
      <c r="MYL10" s="69"/>
      <c r="MYM10" s="69"/>
      <c r="MYN10" s="69"/>
      <c r="MYO10" s="69"/>
      <c r="MYP10" s="69"/>
      <c r="MYQ10" s="69"/>
      <c r="MYR10" s="69"/>
      <c r="MYS10" s="69"/>
      <c r="MYT10" s="69"/>
      <c r="MYU10" s="69"/>
      <c r="MYV10" s="69"/>
      <c r="MYW10" s="69"/>
      <c r="MYX10" s="69"/>
      <c r="MYY10" s="69"/>
      <c r="MYZ10" s="69"/>
      <c r="MZA10" s="69"/>
      <c r="MZB10" s="69"/>
      <c r="MZC10" s="69"/>
      <c r="MZD10" s="69"/>
      <c r="MZE10" s="69"/>
      <c r="MZF10" s="69"/>
      <c r="MZG10" s="69"/>
      <c r="MZH10" s="69"/>
      <c r="MZI10" s="69"/>
      <c r="MZJ10" s="69"/>
      <c r="MZK10" s="69"/>
      <c r="MZL10" s="69"/>
      <c r="MZM10" s="69"/>
      <c r="MZN10" s="69"/>
      <c r="MZO10" s="69"/>
      <c r="MZP10" s="69"/>
      <c r="MZQ10" s="69"/>
      <c r="MZR10" s="69"/>
      <c r="MZS10" s="69"/>
      <c r="MZT10" s="69"/>
      <c r="MZU10" s="69"/>
      <c r="MZV10" s="69"/>
      <c r="MZW10" s="69"/>
      <c r="MZX10" s="69"/>
      <c r="MZY10" s="69"/>
      <c r="MZZ10" s="69"/>
      <c r="NAA10" s="69"/>
      <c r="NAB10" s="69"/>
      <c r="NAC10" s="69"/>
      <c r="NAD10" s="69"/>
      <c r="NAE10" s="69"/>
      <c r="NAF10" s="69"/>
      <c r="NAG10" s="69"/>
      <c r="NAH10" s="69"/>
      <c r="NAI10" s="69"/>
      <c r="NAJ10" s="69"/>
      <c r="NAK10" s="69"/>
      <c r="NAL10" s="69"/>
      <c r="NAM10" s="69"/>
      <c r="NAN10" s="69"/>
      <c r="NAO10" s="69"/>
      <c r="NAP10" s="69"/>
      <c r="NAQ10" s="69"/>
      <c r="NAR10" s="69"/>
      <c r="NAS10" s="69"/>
      <c r="NAT10" s="69"/>
      <c r="NAU10" s="69"/>
      <c r="NAV10" s="69"/>
      <c r="NAW10" s="69"/>
      <c r="NAX10" s="69"/>
      <c r="NAY10" s="69"/>
      <c r="NAZ10" s="69"/>
      <c r="NBA10" s="69"/>
      <c r="NBB10" s="69"/>
      <c r="NBC10" s="69"/>
      <c r="NBD10" s="69"/>
      <c r="NBE10" s="69"/>
      <c r="NBF10" s="69"/>
      <c r="NBG10" s="69"/>
      <c r="NBH10" s="69"/>
      <c r="NBI10" s="69"/>
      <c r="NBJ10" s="69"/>
      <c r="NBK10" s="69"/>
      <c r="NBL10" s="69"/>
      <c r="NBM10" s="69"/>
      <c r="NBN10" s="69"/>
      <c r="NBO10" s="69"/>
      <c r="NBP10" s="69"/>
      <c r="NBQ10" s="69"/>
      <c r="NBR10" s="69"/>
      <c r="NBS10" s="69"/>
      <c r="NBT10" s="69"/>
      <c r="NBU10" s="69"/>
      <c r="NBV10" s="69"/>
      <c r="NBW10" s="69"/>
      <c r="NBX10" s="69"/>
      <c r="NBY10" s="69"/>
      <c r="NBZ10" s="69"/>
      <c r="NCA10" s="69"/>
      <c r="NCB10" s="69"/>
      <c r="NCC10" s="69"/>
      <c r="NCD10" s="69"/>
      <c r="NCE10" s="69"/>
      <c r="NCF10" s="69"/>
      <c r="NCG10" s="69"/>
      <c r="NCH10" s="69"/>
      <c r="NCI10" s="69"/>
      <c r="NCJ10" s="69"/>
      <c r="NCK10" s="69"/>
      <c r="NCL10" s="69"/>
      <c r="NCM10" s="69"/>
      <c r="NCN10" s="69"/>
      <c r="NCO10" s="69"/>
      <c r="NCP10" s="69"/>
      <c r="NCQ10" s="69"/>
      <c r="NCR10" s="69"/>
      <c r="NCS10" s="69"/>
      <c r="NCT10" s="69"/>
      <c r="NCU10" s="69"/>
      <c r="NCV10" s="69"/>
      <c r="NCW10" s="69"/>
      <c r="NCX10" s="69"/>
      <c r="NCY10" s="69"/>
      <c r="NCZ10" s="69"/>
      <c r="NDA10" s="69"/>
      <c r="NDB10" s="69"/>
      <c r="NDC10" s="69"/>
      <c r="NDD10" s="69"/>
      <c r="NDE10" s="69"/>
      <c r="NDF10" s="69"/>
      <c r="NDG10" s="69"/>
      <c r="NDH10" s="69"/>
      <c r="NDI10" s="69"/>
      <c r="NDJ10" s="69"/>
      <c r="NDK10" s="69"/>
      <c r="NDL10" s="69"/>
      <c r="NDM10" s="69"/>
      <c r="NDN10" s="69"/>
      <c r="NDO10" s="69"/>
      <c r="NDP10" s="69"/>
      <c r="NDQ10" s="69"/>
      <c r="NDR10" s="69"/>
      <c r="NDS10" s="69"/>
      <c r="NDT10" s="69"/>
      <c r="NDU10" s="69"/>
      <c r="NDV10" s="69"/>
      <c r="NDW10" s="69"/>
      <c r="NDX10" s="69"/>
      <c r="NDY10" s="69"/>
      <c r="NDZ10" s="69"/>
      <c r="NEA10" s="69"/>
      <c r="NEB10" s="69"/>
      <c r="NEC10" s="69"/>
      <c r="NED10" s="69"/>
      <c r="NEE10" s="69"/>
      <c r="NEF10" s="69"/>
      <c r="NEG10" s="69"/>
      <c r="NEH10" s="69"/>
      <c r="NEI10" s="69"/>
      <c r="NEJ10" s="69"/>
      <c r="NEK10" s="69"/>
      <c r="NEL10" s="69"/>
      <c r="NEM10" s="69"/>
      <c r="NEN10" s="69"/>
      <c r="NEO10" s="69"/>
      <c r="NEP10" s="69"/>
      <c r="NEQ10" s="69"/>
      <c r="NER10" s="69"/>
      <c r="NES10" s="69"/>
      <c r="NET10" s="69"/>
      <c r="NEU10" s="69"/>
      <c r="NEV10" s="69"/>
      <c r="NEW10" s="69"/>
      <c r="NEX10" s="69"/>
      <c r="NEY10" s="69"/>
      <c r="NEZ10" s="69"/>
      <c r="NFA10" s="69"/>
      <c r="NFB10" s="69"/>
      <c r="NFC10" s="69"/>
      <c r="NFD10" s="69"/>
      <c r="NFE10" s="69"/>
      <c r="NFF10" s="69"/>
      <c r="NFG10" s="69"/>
      <c r="NFH10" s="69"/>
      <c r="NFI10" s="69"/>
      <c r="NFJ10" s="69"/>
      <c r="NFK10" s="69"/>
      <c r="NFL10" s="69"/>
      <c r="NFM10" s="69"/>
      <c r="NFN10" s="69"/>
      <c r="NFO10" s="69"/>
      <c r="NFP10" s="69"/>
      <c r="NFQ10" s="69"/>
      <c r="NFR10" s="69"/>
      <c r="NFS10" s="69"/>
      <c r="NFT10" s="69"/>
      <c r="NFU10" s="69"/>
      <c r="NFV10" s="69"/>
      <c r="NFW10" s="69"/>
      <c r="NFX10" s="69"/>
      <c r="NFY10" s="69"/>
      <c r="NFZ10" s="69"/>
      <c r="NGA10" s="69"/>
      <c r="NGB10" s="69"/>
      <c r="NGC10" s="69"/>
      <c r="NGD10" s="69"/>
      <c r="NGE10" s="69"/>
      <c r="NGF10" s="69"/>
      <c r="NGG10" s="69"/>
      <c r="NGH10" s="69"/>
      <c r="NGI10" s="69"/>
      <c r="NGJ10" s="69"/>
      <c r="NGK10" s="69"/>
      <c r="NGL10" s="69"/>
      <c r="NGM10" s="69"/>
      <c r="NGN10" s="69"/>
      <c r="NGO10" s="69"/>
      <c r="NGP10" s="69"/>
      <c r="NGQ10" s="69"/>
      <c r="NGR10" s="69"/>
      <c r="NGS10" s="69"/>
      <c r="NGT10" s="69"/>
      <c r="NGU10" s="69"/>
      <c r="NGV10" s="69"/>
      <c r="NGW10" s="69"/>
      <c r="NGX10" s="69"/>
      <c r="NGY10" s="69"/>
      <c r="NGZ10" s="69"/>
      <c r="NHA10" s="69"/>
      <c r="NHB10" s="69"/>
      <c r="NHC10" s="69"/>
      <c r="NHD10" s="69"/>
      <c r="NHE10" s="69"/>
      <c r="NHF10" s="69"/>
      <c r="NHG10" s="69"/>
      <c r="NHH10" s="69"/>
      <c r="NHI10" s="69"/>
      <c r="NHJ10" s="69"/>
      <c r="NHK10" s="69"/>
      <c r="NHL10" s="69"/>
      <c r="NHM10" s="69"/>
      <c r="NHN10" s="69"/>
      <c r="NHO10" s="69"/>
      <c r="NHP10" s="69"/>
      <c r="NHQ10" s="69"/>
      <c r="NHR10" s="69"/>
      <c r="NHS10" s="69"/>
      <c r="NHT10" s="69"/>
      <c r="NHU10" s="69"/>
      <c r="NHV10" s="69"/>
      <c r="NHW10" s="69"/>
      <c r="NHX10" s="69"/>
      <c r="NHY10" s="69"/>
      <c r="NHZ10" s="69"/>
      <c r="NIA10" s="69"/>
      <c r="NIB10" s="69"/>
      <c r="NIC10" s="69"/>
      <c r="NID10" s="69"/>
      <c r="NIE10" s="69"/>
      <c r="NIF10" s="69"/>
      <c r="NIG10" s="69"/>
      <c r="NIH10" s="69"/>
      <c r="NII10" s="69"/>
      <c r="NIJ10" s="69"/>
      <c r="NIK10" s="69"/>
      <c r="NIL10" s="69"/>
      <c r="NIM10" s="69"/>
      <c r="NIN10" s="69"/>
      <c r="NIO10" s="69"/>
      <c r="NIP10" s="69"/>
      <c r="NIQ10" s="69"/>
      <c r="NIR10" s="69"/>
      <c r="NIS10" s="69"/>
      <c r="NIT10" s="69"/>
      <c r="NIU10" s="69"/>
      <c r="NIV10" s="69"/>
      <c r="NIW10" s="69"/>
      <c r="NIX10" s="69"/>
      <c r="NIY10" s="69"/>
      <c r="NIZ10" s="69"/>
      <c r="NJA10" s="69"/>
      <c r="NJB10" s="69"/>
      <c r="NJC10" s="69"/>
      <c r="NJD10" s="69"/>
      <c r="NJE10" s="69"/>
      <c r="NJF10" s="69"/>
      <c r="NJG10" s="69"/>
      <c r="NJH10" s="69"/>
      <c r="NJI10" s="69"/>
      <c r="NJJ10" s="69"/>
      <c r="NJK10" s="69"/>
      <c r="NJL10" s="69"/>
      <c r="NJM10" s="69"/>
      <c r="NJN10" s="69"/>
      <c r="NJO10" s="69"/>
      <c r="NJP10" s="69"/>
      <c r="NJQ10" s="69"/>
      <c r="NJR10" s="69"/>
      <c r="NJS10" s="69"/>
      <c r="NJT10" s="69"/>
      <c r="NJU10" s="69"/>
      <c r="NJV10" s="69"/>
      <c r="NJW10" s="69"/>
      <c r="NJX10" s="69"/>
      <c r="NJY10" s="69"/>
      <c r="NJZ10" s="69"/>
      <c r="NKA10" s="69"/>
      <c r="NKB10" s="69"/>
      <c r="NKC10" s="69"/>
      <c r="NKD10" s="69"/>
      <c r="NKE10" s="69"/>
      <c r="NKF10" s="69"/>
      <c r="NKG10" s="69"/>
      <c r="NKH10" s="69"/>
      <c r="NKI10" s="69"/>
      <c r="NKJ10" s="69"/>
      <c r="NKK10" s="69"/>
      <c r="NKL10" s="69"/>
      <c r="NKM10" s="69"/>
      <c r="NKN10" s="69"/>
      <c r="NKO10" s="69"/>
      <c r="NKP10" s="69"/>
      <c r="NKQ10" s="69"/>
      <c r="NKR10" s="69"/>
      <c r="NKS10" s="69"/>
      <c r="NKT10" s="69"/>
      <c r="NKU10" s="69"/>
      <c r="NKV10" s="69"/>
      <c r="NKW10" s="69"/>
      <c r="NKX10" s="69"/>
      <c r="NKY10" s="69"/>
      <c r="NKZ10" s="69"/>
      <c r="NLA10" s="69"/>
      <c r="NLB10" s="69"/>
      <c r="NLC10" s="69"/>
      <c r="NLD10" s="69"/>
      <c r="NLE10" s="69"/>
      <c r="NLF10" s="69"/>
      <c r="NLG10" s="69"/>
      <c r="NLH10" s="69"/>
      <c r="NLI10" s="69"/>
      <c r="NLJ10" s="69"/>
      <c r="NLK10" s="69"/>
      <c r="NLL10" s="69"/>
      <c r="NLM10" s="69"/>
      <c r="NLN10" s="69"/>
      <c r="NLO10" s="69"/>
      <c r="NLP10" s="69"/>
      <c r="NLQ10" s="69"/>
      <c r="NLR10" s="69"/>
      <c r="NLS10" s="69"/>
      <c r="NLT10" s="69"/>
      <c r="NLU10" s="69"/>
      <c r="NLV10" s="69"/>
      <c r="NLW10" s="69"/>
      <c r="NLX10" s="69"/>
      <c r="NLY10" s="69"/>
      <c r="NLZ10" s="69"/>
      <c r="NMA10" s="69"/>
      <c r="NMB10" s="69"/>
      <c r="NMC10" s="69"/>
      <c r="NMD10" s="69"/>
      <c r="NME10" s="69"/>
      <c r="NMF10" s="69"/>
      <c r="NMG10" s="69"/>
      <c r="NMH10" s="69"/>
      <c r="NMI10" s="69"/>
      <c r="NMJ10" s="69"/>
      <c r="NMK10" s="69"/>
      <c r="NML10" s="69"/>
      <c r="NMM10" s="69"/>
      <c r="NMN10" s="69"/>
      <c r="NMO10" s="69"/>
      <c r="NMP10" s="69"/>
      <c r="NMQ10" s="69"/>
      <c r="NMR10" s="69"/>
      <c r="NMS10" s="69"/>
      <c r="NMT10" s="69"/>
      <c r="NMU10" s="69"/>
      <c r="NMV10" s="69"/>
      <c r="NMW10" s="69"/>
      <c r="NMX10" s="69"/>
      <c r="NMY10" s="69"/>
      <c r="NMZ10" s="69"/>
      <c r="NNA10" s="69"/>
      <c r="NNB10" s="69"/>
      <c r="NNC10" s="69"/>
      <c r="NND10" s="69"/>
      <c r="NNE10" s="69"/>
      <c r="NNF10" s="69"/>
      <c r="NNG10" s="69"/>
      <c r="NNH10" s="69"/>
      <c r="NNI10" s="69"/>
      <c r="NNJ10" s="69"/>
      <c r="NNK10" s="69"/>
      <c r="NNL10" s="69"/>
      <c r="NNM10" s="69"/>
      <c r="NNN10" s="69"/>
      <c r="NNO10" s="69"/>
      <c r="NNP10" s="69"/>
      <c r="NNQ10" s="69"/>
      <c r="NNR10" s="69"/>
      <c r="NNS10" s="69"/>
      <c r="NNT10" s="69"/>
      <c r="NNU10" s="69"/>
      <c r="NNV10" s="69"/>
      <c r="NNW10" s="69"/>
      <c r="NNX10" s="69"/>
      <c r="NNY10" s="69"/>
      <c r="NNZ10" s="69"/>
      <c r="NOA10" s="69"/>
      <c r="NOB10" s="69"/>
      <c r="NOC10" s="69"/>
      <c r="NOD10" s="69"/>
      <c r="NOE10" s="69"/>
      <c r="NOF10" s="69"/>
      <c r="NOG10" s="69"/>
      <c r="NOH10" s="69"/>
      <c r="NOI10" s="69"/>
      <c r="NOJ10" s="69"/>
      <c r="NOK10" s="69"/>
      <c r="NOL10" s="69"/>
      <c r="NOM10" s="69"/>
      <c r="NON10" s="69"/>
      <c r="NOO10" s="69"/>
      <c r="NOP10" s="69"/>
      <c r="NOQ10" s="69"/>
      <c r="NOR10" s="69"/>
      <c r="NOS10" s="69"/>
      <c r="NOT10" s="69"/>
      <c r="NOU10" s="69"/>
      <c r="NOV10" s="69"/>
      <c r="NOW10" s="69"/>
      <c r="NOX10" s="69"/>
      <c r="NOY10" s="69"/>
      <c r="NOZ10" s="69"/>
      <c r="NPA10" s="69"/>
      <c r="NPB10" s="69"/>
      <c r="NPC10" s="69"/>
      <c r="NPD10" s="69"/>
      <c r="NPE10" s="69"/>
      <c r="NPF10" s="69"/>
      <c r="NPG10" s="69"/>
      <c r="NPH10" s="69"/>
      <c r="NPI10" s="69"/>
      <c r="NPJ10" s="69"/>
      <c r="NPK10" s="69"/>
      <c r="NPL10" s="69"/>
      <c r="NPM10" s="69"/>
      <c r="NPN10" s="69"/>
      <c r="NPO10" s="69"/>
      <c r="NPP10" s="69"/>
      <c r="NPQ10" s="69"/>
      <c r="NPR10" s="69"/>
      <c r="NPS10" s="69"/>
      <c r="NPT10" s="69"/>
      <c r="NPU10" s="69"/>
      <c r="NPV10" s="69"/>
      <c r="NPW10" s="69"/>
      <c r="NPX10" s="69"/>
      <c r="NPY10" s="69"/>
      <c r="NPZ10" s="69"/>
      <c r="NQA10" s="69"/>
      <c r="NQB10" s="69"/>
      <c r="NQC10" s="69"/>
      <c r="NQD10" s="69"/>
      <c r="NQE10" s="69"/>
      <c r="NQF10" s="69"/>
      <c r="NQG10" s="69"/>
      <c r="NQH10" s="69"/>
      <c r="NQI10" s="69"/>
      <c r="NQJ10" s="69"/>
      <c r="NQK10" s="69"/>
      <c r="NQL10" s="69"/>
      <c r="NQM10" s="69"/>
      <c r="NQN10" s="69"/>
      <c r="NQO10" s="69"/>
      <c r="NQP10" s="69"/>
      <c r="NQQ10" s="69"/>
      <c r="NQR10" s="69"/>
      <c r="NQS10" s="69"/>
      <c r="NQT10" s="69"/>
      <c r="NQU10" s="69"/>
      <c r="NQV10" s="69"/>
      <c r="NQW10" s="69"/>
      <c r="NQX10" s="69"/>
      <c r="NQY10" s="69"/>
      <c r="NQZ10" s="69"/>
      <c r="NRA10" s="69"/>
      <c r="NRB10" s="69"/>
      <c r="NRC10" s="69"/>
      <c r="NRD10" s="69"/>
      <c r="NRE10" s="69"/>
      <c r="NRF10" s="69"/>
      <c r="NRG10" s="69"/>
      <c r="NRH10" s="69"/>
      <c r="NRI10" s="69"/>
      <c r="NRJ10" s="69"/>
      <c r="NRK10" s="69"/>
      <c r="NRL10" s="69"/>
      <c r="NRM10" s="69"/>
      <c r="NRN10" s="69"/>
      <c r="NRO10" s="69"/>
      <c r="NRP10" s="69"/>
      <c r="NRQ10" s="69"/>
      <c r="NRR10" s="69"/>
      <c r="NRS10" s="69"/>
      <c r="NRT10" s="69"/>
      <c r="NRU10" s="69"/>
      <c r="NRV10" s="69"/>
      <c r="NRW10" s="69"/>
      <c r="NRX10" s="69"/>
      <c r="NRY10" s="69"/>
      <c r="NRZ10" s="69"/>
      <c r="NSA10" s="69"/>
      <c r="NSB10" s="69"/>
      <c r="NSC10" s="69"/>
      <c r="NSD10" s="69"/>
      <c r="NSE10" s="69"/>
      <c r="NSF10" s="69"/>
      <c r="NSG10" s="69"/>
      <c r="NSH10" s="69"/>
      <c r="NSI10" s="69"/>
      <c r="NSJ10" s="69"/>
      <c r="NSK10" s="69"/>
      <c r="NSL10" s="69"/>
      <c r="NSM10" s="69"/>
      <c r="NSN10" s="69"/>
      <c r="NSO10" s="69"/>
      <c r="NSP10" s="69"/>
      <c r="NSQ10" s="69"/>
      <c r="NSR10" s="69"/>
      <c r="NSS10" s="69"/>
      <c r="NST10" s="69"/>
      <c r="NSU10" s="69"/>
      <c r="NSV10" s="69"/>
      <c r="NSW10" s="69"/>
      <c r="NSX10" s="69"/>
      <c r="NSY10" s="69"/>
      <c r="NSZ10" s="69"/>
      <c r="NTA10" s="69"/>
      <c r="NTB10" s="69"/>
      <c r="NTC10" s="69"/>
      <c r="NTD10" s="69"/>
      <c r="NTE10" s="69"/>
      <c r="NTF10" s="69"/>
      <c r="NTG10" s="69"/>
      <c r="NTH10" s="69"/>
      <c r="NTI10" s="69"/>
      <c r="NTJ10" s="69"/>
      <c r="NTK10" s="69"/>
      <c r="NTL10" s="69"/>
      <c r="NTM10" s="69"/>
      <c r="NTN10" s="69"/>
      <c r="NTO10" s="69"/>
      <c r="NTP10" s="69"/>
      <c r="NTQ10" s="69"/>
      <c r="NTR10" s="69"/>
      <c r="NTS10" s="69"/>
      <c r="NTT10" s="69"/>
      <c r="NTU10" s="69"/>
      <c r="NTV10" s="69"/>
      <c r="NTW10" s="69"/>
      <c r="NTX10" s="69"/>
      <c r="NTY10" s="69"/>
      <c r="NTZ10" s="69"/>
      <c r="NUA10" s="69"/>
      <c r="NUB10" s="69"/>
      <c r="NUC10" s="69"/>
      <c r="NUD10" s="69"/>
      <c r="NUE10" s="69"/>
      <c r="NUF10" s="69"/>
      <c r="NUG10" s="69"/>
      <c r="NUH10" s="69"/>
      <c r="NUI10" s="69"/>
      <c r="NUJ10" s="69"/>
      <c r="NUK10" s="69"/>
      <c r="NUL10" s="69"/>
      <c r="NUM10" s="69"/>
      <c r="NUN10" s="69"/>
      <c r="NUO10" s="69"/>
      <c r="NUP10" s="69"/>
      <c r="NUQ10" s="69"/>
      <c r="NUR10" s="69"/>
      <c r="NUS10" s="69"/>
      <c r="NUT10" s="69"/>
      <c r="NUU10" s="69"/>
      <c r="NUV10" s="69"/>
      <c r="NUW10" s="69"/>
      <c r="NUX10" s="69"/>
      <c r="NUY10" s="69"/>
      <c r="NUZ10" s="69"/>
      <c r="NVA10" s="69"/>
      <c r="NVB10" s="69"/>
      <c r="NVC10" s="69"/>
      <c r="NVD10" s="69"/>
      <c r="NVE10" s="69"/>
      <c r="NVF10" s="69"/>
      <c r="NVG10" s="69"/>
      <c r="NVH10" s="69"/>
      <c r="NVI10" s="69"/>
      <c r="NVJ10" s="69"/>
      <c r="NVK10" s="69"/>
      <c r="NVL10" s="69"/>
      <c r="NVM10" s="69"/>
      <c r="NVN10" s="69"/>
      <c r="NVO10" s="69"/>
      <c r="NVP10" s="69"/>
      <c r="NVQ10" s="69"/>
      <c r="NVR10" s="69"/>
      <c r="NVS10" s="69"/>
      <c r="NVT10" s="69"/>
      <c r="NVU10" s="69"/>
      <c r="NVV10" s="69"/>
      <c r="NVW10" s="69"/>
      <c r="NVX10" s="69"/>
      <c r="NVY10" s="69"/>
      <c r="NVZ10" s="69"/>
      <c r="NWA10" s="69"/>
      <c r="NWB10" s="69"/>
      <c r="NWC10" s="69"/>
      <c r="NWD10" s="69"/>
      <c r="NWE10" s="69"/>
      <c r="NWF10" s="69"/>
      <c r="NWG10" s="69"/>
      <c r="NWH10" s="69"/>
      <c r="NWI10" s="69"/>
      <c r="NWJ10" s="69"/>
      <c r="NWK10" s="69"/>
      <c r="NWL10" s="69"/>
      <c r="NWM10" s="69"/>
      <c r="NWN10" s="69"/>
      <c r="NWO10" s="69"/>
      <c r="NWP10" s="69"/>
      <c r="NWQ10" s="69"/>
      <c r="NWR10" s="69"/>
      <c r="NWS10" s="69"/>
      <c r="NWT10" s="69"/>
      <c r="NWU10" s="69"/>
      <c r="NWV10" s="69"/>
      <c r="NWW10" s="69"/>
      <c r="NWX10" s="69"/>
      <c r="NWY10" s="69"/>
      <c r="NWZ10" s="69"/>
      <c r="NXA10" s="69"/>
      <c r="NXB10" s="69"/>
      <c r="NXC10" s="69"/>
      <c r="NXD10" s="69"/>
      <c r="NXE10" s="69"/>
      <c r="NXF10" s="69"/>
      <c r="NXG10" s="69"/>
      <c r="NXH10" s="69"/>
      <c r="NXI10" s="69"/>
      <c r="NXJ10" s="69"/>
      <c r="NXK10" s="69"/>
      <c r="NXL10" s="69"/>
      <c r="NXM10" s="69"/>
      <c r="NXN10" s="69"/>
      <c r="NXO10" s="69"/>
      <c r="NXP10" s="69"/>
      <c r="NXQ10" s="69"/>
      <c r="NXR10" s="69"/>
      <c r="NXS10" s="69"/>
      <c r="NXT10" s="69"/>
      <c r="NXU10" s="69"/>
      <c r="NXV10" s="69"/>
      <c r="NXW10" s="69"/>
      <c r="NXX10" s="69"/>
      <c r="NXY10" s="69"/>
      <c r="NXZ10" s="69"/>
      <c r="NYA10" s="69"/>
      <c r="NYB10" s="69"/>
      <c r="NYC10" s="69"/>
      <c r="NYD10" s="69"/>
      <c r="NYE10" s="69"/>
      <c r="NYF10" s="69"/>
      <c r="NYG10" s="69"/>
      <c r="NYH10" s="69"/>
      <c r="NYI10" s="69"/>
      <c r="NYJ10" s="69"/>
      <c r="NYK10" s="69"/>
      <c r="NYL10" s="69"/>
      <c r="NYM10" s="69"/>
      <c r="NYN10" s="69"/>
      <c r="NYO10" s="69"/>
      <c r="NYP10" s="69"/>
      <c r="NYQ10" s="69"/>
      <c r="NYR10" s="69"/>
      <c r="NYS10" s="69"/>
      <c r="NYT10" s="69"/>
      <c r="NYU10" s="69"/>
      <c r="NYV10" s="69"/>
      <c r="NYW10" s="69"/>
      <c r="NYX10" s="69"/>
      <c r="NYY10" s="69"/>
      <c r="NYZ10" s="69"/>
      <c r="NZA10" s="69"/>
      <c r="NZB10" s="69"/>
      <c r="NZC10" s="69"/>
      <c r="NZD10" s="69"/>
      <c r="NZE10" s="69"/>
      <c r="NZF10" s="69"/>
      <c r="NZG10" s="69"/>
      <c r="NZH10" s="69"/>
      <c r="NZI10" s="69"/>
      <c r="NZJ10" s="69"/>
      <c r="NZK10" s="69"/>
      <c r="NZL10" s="69"/>
      <c r="NZM10" s="69"/>
      <c r="NZN10" s="69"/>
      <c r="NZO10" s="69"/>
      <c r="NZP10" s="69"/>
      <c r="NZQ10" s="69"/>
      <c r="NZR10" s="69"/>
      <c r="NZS10" s="69"/>
      <c r="NZT10" s="69"/>
      <c r="NZU10" s="69"/>
      <c r="NZV10" s="69"/>
      <c r="NZW10" s="69"/>
      <c r="NZX10" s="69"/>
      <c r="NZY10" s="69"/>
      <c r="NZZ10" s="69"/>
      <c r="OAA10" s="69"/>
      <c r="OAB10" s="69"/>
      <c r="OAC10" s="69"/>
      <c r="OAD10" s="69"/>
      <c r="OAE10" s="69"/>
      <c r="OAF10" s="69"/>
      <c r="OAG10" s="69"/>
      <c r="OAH10" s="69"/>
      <c r="OAI10" s="69"/>
      <c r="OAJ10" s="69"/>
      <c r="OAK10" s="69"/>
      <c r="OAL10" s="69"/>
      <c r="OAM10" s="69"/>
      <c r="OAN10" s="69"/>
      <c r="OAO10" s="69"/>
      <c r="OAP10" s="69"/>
      <c r="OAQ10" s="69"/>
      <c r="OAR10" s="69"/>
      <c r="OAS10" s="69"/>
      <c r="OAT10" s="69"/>
      <c r="OAU10" s="69"/>
      <c r="OAV10" s="69"/>
      <c r="OAW10" s="69"/>
      <c r="OAX10" s="69"/>
      <c r="OAY10" s="69"/>
      <c r="OAZ10" s="69"/>
      <c r="OBA10" s="69"/>
      <c r="OBB10" s="69"/>
      <c r="OBC10" s="69"/>
      <c r="OBD10" s="69"/>
      <c r="OBE10" s="69"/>
      <c r="OBF10" s="69"/>
      <c r="OBG10" s="69"/>
      <c r="OBH10" s="69"/>
      <c r="OBI10" s="69"/>
      <c r="OBJ10" s="69"/>
      <c r="OBK10" s="69"/>
      <c r="OBL10" s="69"/>
      <c r="OBM10" s="69"/>
      <c r="OBN10" s="69"/>
      <c r="OBO10" s="69"/>
      <c r="OBP10" s="69"/>
      <c r="OBQ10" s="69"/>
      <c r="OBR10" s="69"/>
      <c r="OBS10" s="69"/>
      <c r="OBT10" s="69"/>
      <c r="OBU10" s="69"/>
      <c r="OBV10" s="69"/>
      <c r="OBW10" s="69"/>
      <c r="OBX10" s="69"/>
      <c r="OBY10" s="69"/>
      <c r="OBZ10" s="69"/>
      <c r="OCA10" s="69"/>
      <c r="OCB10" s="69"/>
      <c r="OCC10" s="69"/>
      <c r="OCD10" s="69"/>
      <c r="OCE10" s="69"/>
      <c r="OCF10" s="69"/>
      <c r="OCG10" s="69"/>
      <c r="OCH10" s="69"/>
      <c r="OCI10" s="69"/>
      <c r="OCJ10" s="69"/>
      <c r="OCK10" s="69"/>
      <c r="OCL10" s="69"/>
      <c r="OCM10" s="69"/>
      <c r="OCN10" s="69"/>
      <c r="OCO10" s="69"/>
      <c r="OCP10" s="69"/>
      <c r="OCQ10" s="69"/>
      <c r="OCR10" s="69"/>
      <c r="OCS10" s="69"/>
      <c r="OCT10" s="69"/>
      <c r="OCU10" s="69"/>
      <c r="OCV10" s="69"/>
      <c r="OCW10" s="69"/>
      <c r="OCX10" s="69"/>
      <c r="OCY10" s="69"/>
      <c r="OCZ10" s="69"/>
      <c r="ODA10" s="69"/>
      <c r="ODB10" s="69"/>
      <c r="ODC10" s="69"/>
      <c r="ODD10" s="69"/>
      <c r="ODE10" s="69"/>
      <c r="ODF10" s="69"/>
      <c r="ODG10" s="69"/>
      <c r="ODH10" s="69"/>
      <c r="ODI10" s="69"/>
      <c r="ODJ10" s="69"/>
      <c r="ODK10" s="69"/>
      <c r="ODL10" s="69"/>
      <c r="ODM10" s="69"/>
      <c r="ODN10" s="69"/>
      <c r="ODO10" s="69"/>
      <c r="ODP10" s="69"/>
      <c r="ODQ10" s="69"/>
      <c r="ODR10" s="69"/>
      <c r="ODS10" s="69"/>
      <c r="ODT10" s="69"/>
      <c r="ODU10" s="69"/>
      <c r="ODV10" s="69"/>
      <c r="ODW10" s="69"/>
      <c r="ODX10" s="69"/>
      <c r="ODY10" s="69"/>
      <c r="ODZ10" s="69"/>
      <c r="OEA10" s="69"/>
      <c r="OEB10" s="69"/>
      <c r="OEC10" s="69"/>
      <c r="OED10" s="69"/>
      <c r="OEE10" s="69"/>
      <c r="OEF10" s="69"/>
      <c r="OEG10" s="69"/>
      <c r="OEH10" s="69"/>
      <c r="OEI10" s="69"/>
      <c r="OEJ10" s="69"/>
      <c r="OEK10" s="69"/>
      <c r="OEL10" s="69"/>
      <c r="OEM10" s="69"/>
      <c r="OEN10" s="69"/>
      <c r="OEO10" s="69"/>
      <c r="OEP10" s="69"/>
      <c r="OEQ10" s="69"/>
      <c r="OER10" s="69"/>
      <c r="OES10" s="69"/>
      <c r="OET10" s="69"/>
      <c r="OEU10" s="69"/>
      <c r="OEV10" s="69"/>
      <c r="OEW10" s="69"/>
      <c r="OEX10" s="69"/>
      <c r="OEY10" s="69"/>
      <c r="OEZ10" s="69"/>
      <c r="OFA10" s="69"/>
      <c r="OFB10" s="69"/>
      <c r="OFC10" s="69"/>
      <c r="OFD10" s="69"/>
      <c r="OFE10" s="69"/>
      <c r="OFF10" s="69"/>
      <c r="OFG10" s="69"/>
      <c r="OFH10" s="69"/>
      <c r="OFI10" s="69"/>
      <c r="OFJ10" s="69"/>
      <c r="OFK10" s="69"/>
      <c r="OFL10" s="69"/>
      <c r="OFM10" s="69"/>
      <c r="OFN10" s="69"/>
      <c r="OFO10" s="69"/>
      <c r="OFP10" s="69"/>
      <c r="OFQ10" s="69"/>
      <c r="OFR10" s="69"/>
      <c r="OFS10" s="69"/>
      <c r="OFT10" s="69"/>
      <c r="OFU10" s="69"/>
      <c r="OFV10" s="69"/>
      <c r="OFW10" s="69"/>
      <c r="OFX10" s="69"/>
      <c r="OFY10" s="69"/>
      <c r="OFZ10" s="69"/>
      <c r="OGA10" s="69"/>
      <c r="OGB10" s="69"/>
      <c r="OGC10" s="69"/>
      <c r="OGD10" s="69"/>
      <c r="OGE10" s="69"/>
      <c r="OGF10" s="69"/>
      <c r="OGG10" s="69"/>
      <c r="OGH10" s="69"/>
      <c r="OGI10" s="69"/>
      <c r="OGJ10" s="69"/>
      <c r="OGK10" s="69"/>
      <c r="OGL10" s="69"/>
      <c r="OGM10" s="69"/>
      <c r="OGN10" s="69"/>
      <c r="OGO10" s="69"/>
      <c r="OGP10" s="69"/>
      <c r="OGQ10" s="69"/>
      <c r="OGR10" s="69"/>
      <c r="OGS10" s="69"/>
      <c r="OGT10" s="69"/>
      <c r="OGU10" s="69"/>
      <c r="OGV10" s="69"/>
      <c r="OGW10" s="69"/>
      <c r="OGX10" s="69"/>
      <c r="OGY10" s="69"/>
      <c r="OGZ10" s="69"/>
      <c r="OHA10" s="69"/>
      <c r="OHB10" s="69"/>
      <c r="OHC10" s="69"/>
      <c r="OHD10" s="69"/>
      <c r="OHE10" s="69"/>
      <c r="OHF10" s="69"/>
      <c r="OHG10" s="69"/>
      <c r="OHH10" s="69"/>
      <c r="OHI10" s="69"/>
      <c r="OHJ10" s="69"/>
      <c r="OHK10" s="69"/>
      <c r="OHL10" s="69"/>
      <c r="OHM10" s="69"/>
      <c r="OHN10" s="69"/>
      <c r="OHO10" s="69"/>
      <c r="OHP10" s="69"/>
      <c r="OHQ10" s="69"/>
      <c r="OHR10" s="69"/>
      <c r="OHS10" s="69"/>
      <c r="OHT10" s="69"/>
      <c r="OHU10" s="69"/>
      <c r="OHV10" s="69"/>
      <c r="OHW10" s="69"/>
      <c r="OHX10" s="69"/>
      <c r="OHY10" s="69"/>
      <c r="OHZ10" s="69"/>
      <c r="OIA10" s="69"/>
      <c r="OIB10" s="69"/>
      <c r="OIC10" s="69"/>
      <c r="OID10" s="69"/>
      <c r="OIE10" s="69"/>
      <c r="OIF10" s="69"/>
      <c r="OIG10" s="69"/>
      <c r="OIH10" s="69"/>
      <c r="OII10" s="69"/>
      <c r="OIJ10" s="69"/>
      <c r="OIK10" s="69"/>
      <c r="OIL10" s="69"/>
      <c r="OIM10" s="69"/>
      <c r="OIN10" s="69"/>
      <c r="OIO10" s="69"/>
      <c r="OIP10" s="69"/>
      <c r="OIQ10" s="69"/>
      <c r="OIR10" s="69"/>
      <c r="OIS10" s="69"/>
      <c r="OIT10" s="69"/>
      <c r="OIU10" s="69"/>
      <c r="OIV10" s="69"/>
      <c r="OIW10" s="69"/>
      <c r="OIX10" s="69"/>
      <c r="OIY10" s="69"/>
      <c r="OIZ10" s="69"/>
      <c r="OJA10" s="69"/>
      <c r="OJB10" s="69"/>
      <c r="OJC10" s="69"/>
      <c r="OJD10" s="69"/>
      <c r="OJE10" s="69"/>
      <c r="OJF10" s="69"/>
      <c r="OJG10" s="69"/>
      <c r="OJH10" s="69"/>
      <c r="OJI10" s="69"/>
      <c r="OJJ10" s="69"/>
      <c r="OJK10" s="69"/>
      <c r="OJL10" s="69"/>
      <c r="OJM10" s="69"/>
      <c r="OJN10" s="69"/>
      <c r="OJO10" s="69"/>
      <c r="OJP10" s="69"/>
      <c r="OJQ10" s="69"/>
      <c r="OJR10" s="69"/>
      <c r="OJS10" s="69"/>
      <c r="OJT10" s="69"/>
      <c r="OJU10" s="69"/>
      <c r="OJV10" s="69"/>
      <c r="OJW10" s="69"/>
      <c r="OJX10" s="69"/>
      <c r="OJY10" s="69"/>
      <c r="OJZ10" s="69"/>
      <c r="OKA10" s="69"/>
      <c r="OKB10" s="69"/>
      <c r="OKC10" s="69"/>
      <c r="OKD10" s="69"/>
      <c r="OKE10" s="69"/>
      <c r="OKF10" s="69"/>
      <c r="OKG10" s="69"/>
      <c r="OKH10" s="69"/>
      <c r="OKI10" s="69"/>
      <c r="OKJ10" s="69"/>
      <c r="OKK10" s="69"/>
      <c r="OKL10" s="69"/>
      <c r="OKM10" s="69"/>
      <c r="OKN10" s="69"/>
      <c r="OKO10" s="69"/>
      <c r="OKP10" s="69"/>
      <c r="OKQ10" s="69"/>
      <c r="OKR10" s="69"/>
      <c r="OKS10" s="69"/>
      <c r="OKT10" s="69"/>
      <c r="OKU10" s="69"/>
      <c r="OKV10" s="69"/>
      <c r="OKW10" s="69"/>
      <c r="OKX10" s="69"/>
      <c r="OKY10" s="69"/>
      <c r="OKZ10" s="69"/>
      <c r="OLA10" s="69"/>
      <c r="OLB10" s="69"/>
      <c r="OLC10" s="69"/>
      <c r="OLD10" s="69"/>
      <c r="OLE10" s="69"/>
      <c r="OLF10" s="69"/>
      <c r="OLG10" s="69"/>
      <c r="OLH10" s="69"/>
      <c r="OLI10" s="69"/>
      <c r="OLJ10" s="69"/>
      <c r="OLK10" s="69"/>
      <c r="OLL10" s="69"/>
      <c r="OLM10" s="69"/>
      <c r="OLN10" s="69"/>
      <c r="OLO10" s="69"/>
      <c r="OLP10" s="69"/>
      <c r="OLQ10" s="69"/>
      <c r="OLR10" s="69"/>
      <c r="OLS10" s="69"/>
      <c r="OLT10" s="69"/>
      <c r="OLU10" s="69"/>
      <c r="OLV10" s="69"/>
      <c r="OLW10" s="69"/>
      <c r="OLX10" s="69"/>
      <c r="OLY10" s="69"/>
      <c r="OLZ10" s="69"/>
      <c r="OMA10" s="69"/>
      <c r="OMB10" s="69"/>
      <c r="OMC10" s="69"/>
      <c r="OMD10" s="69"/>
      <c r="OME10" s="69"/>
      <c r="OMF10" s="69"/>
      <c r="OMG10" s="69"/>
      <c r="OMH10" s="69"/>
      <c r="OMI10" s="69"/>
      <c r="OMJ10" s="69"/>
      <c r="OMK10" s="69"/>
      <c r="OML10" s="69"/>
      <c r="OMM10" s="69"/>
      <c r="OMN10" s="69"/>
      <c r="OMO10" s="69"/>
      <c r="OMP10" s="69"/>
      <c r="OMQ10" s="69"/>
      <c r="OMR10" s="69"/>
      <c r="OMS10" s="69"/>
      <c r="OMT10" s="69"/>
      <c r="OMU10" s="69"/>
      <c r="OMV10" s="69"/>
      <c r="OMW10" s="69"/>
      <c r="OMX10" s="69"/>
      <c r="OMY10" s="69"/>
      <c r="OMZ10" s="69"/>
      <c r="ONA10" s="69"/>
      <c r="ONB10" s="69"/>
      <c r="ONC10" s="69"/>
      <c r="OND10" s="69"/>
      <c r="ONE10" s="69"/>
      <c r="ONF10" s="69"/>
      <c r="ONG10" s="69"/>
      <c r="ONH10" s="69"/>
      <c r="ONI10" s="69"/>
      <c r="ONJ10" s="69"/>
      <c r="ONK10" s="69"/>
      <c r="ONL10" s="69"/>
      <c r="ONM10" s="69"/>
      <c r="ONN10" s="69"/>
      <c r="ONO10" s="69"/>
      <c r="ONP10" s="69"/>
      <c r="ONQ10" s="69"/>
      <c r="ONR10" s="69"/>
      <c r="ONS10" s="69"/>
      <c r="ONT10" s="69"/>
      <c r="ONU10" s="69"/>
      <c r="ONV10" s="69"/>
      <c r="ONW10" s="69"/>
      <c r="ONX10" s="69"/>
      <c r="ONY10" s="69"/>
      <c r="ONZ10" s="69"/>
      <c r="OOA10" s="69"/>
      <c r="OOB10" s="69"/>
      <c r="OOC10" s="69"/>
      <c r="OOD10" s="69"/>
      <c r="OOE10" s="69"/>
      <c r="OOF10" s="69"/>
      <c r="OOG10" s="69"/>
      <c r="OOH10" s="69"/>
      <c r="OOI10" s="69"/>
      <c r="OOJ10" s="69"/>
      <c r="OOK10" s="69"/>
      <c r="OOL10" s="69"/>
      <c r="OOM10" s="69"/>
      <c r="OON10" s="69"/>
      <c r="OOO10" s="69"/>
      <c r="OOP10" s="69"/>
      <c r="OOQ10" s="69"/>
      <c r="OOR10" s="69"/>
      <c r="OOS10" s="69"/>
      <c r="OOT10" s="69"/>
      <c r="OOU10" s="69"/>
      <c r="OOV10" s="69"/>
      <c r="OOW10" s="69"/>
      <c r="OOX10" s="69"/>
      <c r="OOY10" s="69"/>
      <c r="OOZ10" s="69"/>
      <c r="OPA10" s="69"/>
      <c r="OPB10" s="69"/>
      <c r="OPC10" s="69"/>
      <c r="OPD10" s="69"/>
      <c r="OPE10" s="69"/>
      <c r="OPF10" s="69"/>
      <c r="OPG10" s="69"/>
      <c r="OPH10" s="69"/>
      <c r="OPI10" s="69"/>
      <c r="OPJ10" s="69"/>
      <c r="OPK10" s="69"/>
      <c r="OPL10" s="69"/>
      <c r="OPM10" s="69"/>
      <c r="OPN10" s="69"/>
      <c r="OPO10" s="69"/>
      <c r="OPP10" s="69"/>
      <c r="OPQ10" s="69"/>
      <c r="OPR10" s="69"/>
      <c r="OPS10" s="69"/>
      <c r="OPT10" s="69"/>
      <c r="OPU10" s="69"/>
      <c r="OPV10" s="69"/>
      <c r="OPW10" s="69"/>
      <c r="OPX10" s="69"/>
      <c r="OPY10" s="69"/>
      <c r="OPZ10" s="69"/>
      <c r="OQA10" s="69"/>
      <c r="OQB10" s="69"/>
      <c r="OQC10" s="69"/>
      <c r="OQD10" s="69"/>
      <c r="OQE10" s="69"/>
      <c r="OQF10" s="69"/>
      <c r="OQG10" s="69"/>
      <c r="OQH10" s="69"/>
      <c r="OQI10" s="69"/>
      <c r="OQJ10" s="69"/>
      <c r="OQK10" s="69"/>
      <c r="OQL10" s="69"/>
      <c r="OQM10" s="69"/>
      <c r="OQN10" s="69"/>
      <c r="OQO10" s="69"/>
      <c r="OQP10" s="69"/>
      <c r="OQQ10" s="69"/>
      <c r="OQR10" s="69"/>
      <c r="OQS10" s="69"/>
      <c r="OQT10" s="69"/>
      <c r="OQU10" s="69"/>
      <c r="OQV10" s="69"/>
      <c r="OQW10" s="69"/>
      <c r="OQX10" s="69"/>
      <c r="OQY10" s="69"/>
      <c r="OQZ10" s="69"/>
      <c r="ORA10" s="69"/>
      <c r="ORB10" s="69"/>
      <c r="ORC10" s="69"/>
      <c r="ORD10" s="69"/>
      <c r="ORE10" s="69"/>
      <c r="ORF10" s="69"/>
      <c r="ORG10" s="69"/>
      <c r="ORH10" s="69"/>
      <c r="ORI10" s="69"/>
      <c r="ORJ10" s="69"/>
      <c r="ORK10" s="69"/>
      <c r="ORL10" s="69"/>
      <c r="ORM10" s="69"/>
      <c r="ORN10" s="69"/>
      <c r="ORO10" s="69"/>
      <c r="ORP10" s="69"/>
      <c r="ORQ10" s="69"/>
      <c r="ORR10" s="69"/>
      <c r="ORS10" s="69"/>
      <c r="ORT10" s="69"/>
      <c r="ORU10" s="69"/>
      <c r="ORV10" s="69"/>
      <c r="ORW10" s="69"/>
      <c r="ORX10" s="69"/>
      <c r="ORY10" s="69"/>
      <c r="ORZ10" s="69"/>
      <c r="OSA10" s="69"/>
      <c r="OSB10" s="69"/>
      <c r="OSC10" s="69"/>
      <c r="OSD10" s="69"/>
      <c r="OSE10" s="69"/>
      <c r="OSF10" s="69"/>
      <c r="OSG10" s="69"/>
      <c r="OSH10" s="69"/>
      <c r="OSI10" s="69"/>
      <c r="OSJ10" s="69"/>
      <c r="OSK10" s="69"/>
      <c r="OSL10" s="69"/>
      <c r="OSM10" s="69"/>
      <c r="OSN10" s="69"/>
      <c r="OSO10" s="69"/>
      <c r="OSP10" s="69"/>
      <c r="OSQ10" s="69"/>
      <c r="OSR10" s="69"/>
      <c r="OSS10" s="69"/>
      <c r="OST10" s="69"/>
      <c r="OSU10" s="69"/>
      <c r="OSV10" s="69"/>
      <c r="OSW10" s="69"/>
      <c r="OSX10" s="69"/>
      <c r="OSY10" s="69"/>
      <c r="OSZ10" s="69"/>
      <c r="OTA10" s="69"/>
      <c r="OTB10" s="69"/>
      <c r="OTC10" s="69"/>
      <c r="OTD10" s="69"/>
      <c r="OTE10" s="69"/>
      <c r="OTF10" s="69"/>
      <c r="OTG10" s="69"/>
      <c r="OTH10" s="69"/>
      <c r="OTI10" s="69"/>
      <c r="OTJ10" s="69"/>
      <c r="OTK10" s="69"/>
      <c r="OTL10" s="69"/>
      <c r="OTM10" s="69"/>
      <c r="OTN10" s="69"/>
      <c r="OTO10" s="69"/>
      <c r="OTP10" s="69"/>
      <c r="OTQ10" s="69"/>
      <c r="OTR10" s="69"/>
      <c r="OTS10" s="69"/>
      <c r="OTT10" s="69"/>
      <c r="OTU10" s="69"/>
      <c r="OTV10" s="69"/>
      <c r="OTW10" s="69"/>
      <c r="OTX10" s="69"/>
      <c r="OTY10" s="69"/>
      <c r="OTZ10" s="69"/>
      <c r="OUA10" s="69"/>
      <c r="OUB10" s="69"/>
      <c r="OUC10" s="69"/>
      <c r="OUD10" s="69"/>
      <c r="OUE10" s="69"/>
      <c r="OUF10" s="69"/>
      <c r="OUG10" s="69"/>
      <c r="OUH10" s="69"/>
      <c r="OUI10" s="69"/>
      <c r="OUJ10" s="69"/>
      <c r="OUK10" s="69"/>
      <c r="OUL10" s="69"/>
      <c r="OUM10" s="69"/>
      <c r="OUN10" s="69"/>
      <c r="OUO10" s="69"/>
      <c r="OUP10" s="69"/>
      <c r="OUQ10" s="69"/>
      <c r="OUR10" s="69"/>
      <c r="OUS10" s="69"/>
      <c r="OUT10" s="69"/>
      <c r="OUU10" s="69"/>
      <c r="OUV10" s="69"/>
      <c r="OUW10" s="69"/>
      <c r="OUX10" s="69"/>
      <c r="OUY10" s="69"/>
      <c r="OUZ10" s="69"/>
      <c r="OVA10" s="69"/>
      <c r="OVB10" s="69"/>
      <c r="OVC10" s="69"/>
      <c r="OVD10" s="69"/>
      <c r="OVE10" s="69"/>
      <c r="OVF10" s="69"/>
      <c r="OVG10" s="69"/>
      <c r="OVH10" s="69"/>
      <c r="OVI10" s="69"/>
      <c r="OVJ10" s="69"/>
      <c r="OVK10" s="69"/>
      <c r="OVL10" s="69"/>
      <c r="OVM10" s="69"/>
      <c r="OVN10" s="69"/>
      <c r="OVO10" s="69"/>
      <c r="OVP10" s="69"/>
      <c r="OVQ10" s="69"/>
      <c r="OVR10" s="69"/>
      <c r="OVS10" s="69"/>
      <c r="OVT10" s="69"/>
      <c r="OVU10" s="69"/>
      <c r="OVV10" s="69"/>
      <c r="OVW10" s="69"/>
      <c r="OVX10" s="69"/>
      <c r="OVY10" s="69"/>
      <c r="OVZ10" s="69"/>
      <c r="OWA10" s="69"/>
      <c r="OWB10" s="69"/>
      <c r="OWC10" s="69"/>
      <c r="OWD10" s="69"/>
      <c r="OWE10" s="69"/>
      <c r="OWF10" s="69"/>
      <c r="OWG10" s="69"/>
      <c r="OWH10" s="69"/>
      <c r="OWI10" s="69"/>
      <c r="OWJ10" s="69"/>
      <c r="OWK10" s="69"/>
      <c r="OWL10" s="69"/>
      <c r="OWM10" s="69"/>
      <c r="OWN10" s="69"/>
      <c r="OWO10" s="69"/>
      <c r="OWP10" s="69"/>
      <c r="OWQ10" s="69"/>
      <c r="OWR10" s="69"/>
      <c r="OWS10" s="69"/>
      <c r="OWT10" s="69"/>
      <c r="OWU10" s="69"/>
      <c r="OWV10" s="69"/>
      <c r="OWW10" s="69"/>
      <c r="OWX10" s="69"/>
      <c r="OWY10" s="69"/>
      <c r="OWZ10" s="69"/>
      <c r="OXA10" s="69"/>
      <c r="OXB10" s="69"/>
      <c r="OXC10" s="69"/>
      <c r="OXD10" s="69"/>
      <c r="OXE10" s="69"/>
      <c r="OXF10" s="69"/>
      <c r="OXG10" s="69"/>
      <c r="OXH10" s="69"/>
      <c r="OXI10" s="69"/>
      <c r="OXJ10" s="69"/>
      <c r="OXK10" s="69"/>
      <c r="OXL10" s="69"/>
      <c r="OXM10" s="69"/>
      <c r="OXN10" s="69"/>
      <c r="OXO10" s="69"/>
      <c r="OXP10" s="69"/>
      <c r="OXQ10" s="69"/>
      <c r="OXR10" s="69"/>
      <c r="OXS10" s="69"/>
      <c r="OXT10" s="69"/>
      <c r="OXU10" s="69"/>
      <c r="OXV10" s="69"/>
      <c r="OXW10" s="69"/>
      <c r="OXX10" s="69"/>
      <c r="OXY10" s="69"/>
      <c r="OXZ10" s="69"/>
      <c r="OYA10" s="69"/>
      <c r="OYB10" s="69"/>
      <c r="OYC10" s="69"/>
      <c r="OYD10" s="69"/>
      <c r="OYE10" s="69"/>
      <c r="OYF10" s="69"/>
      <c r="OYG10" s="69"/>
      <c r="OYH10" s="69"/>
      <c r="OYI10" s="69"/>
      <c r="OYJ10" s="69"/>
      <c r="OYK10" s="69"/>
      <c r="OYL10" s="69"/>
      <c r="OYM10" s="69"/>
      <c r="OYN10" s="69"/>
      <c r="OYO10" s="69"/>
      <c r="OYP10" s="69"/>
      <c r="OYQ10" s="69"/>
      <c r="OYR10" s="69"/>
      <c r="OYS10" s="69"/>
      <c r="OYT10" s="69"/>
      <c r="OYU10" s="69"/>
      <c r="OYV10" s="69"/>
      <c r="OYW10" s="69"/>
      <c r="OYX10" s="69"/>
      <c r="OYY10" s="69"/>
      <c r="OYZ10" s="69"/>
      <c r="OZA10" s="69"/>
      <c r="OZB10" s="69"/>
      <c r="OZC10" s="69"/>
      <c r="OZD10" s="69"/>
      <c r="OZE10" s="69"/>
      <c r="OZF10" s="69"/>
      <c r="OZG10" s="69"/>
      <c r="OZH10" s="69"/>
      <c r="OZI10" s="69"/>
      <c r="OZJ10" s="69"/>
      <c r="OZK10" s="69"/>
      <c r="OZL10" s="69"/>
      <c r="OZM10" s="69"/>
      <c r="OZN10" s="69"/>
      <c r="OZO10" s="69"/>
      <c r="OZP10" s="69"/>
      <c r="OZQ10" s="69"/>
      <c r="OZR10" s="69"/>
      <c r="OZS10" s="69"/>
      <c r="OZT10" s="69"/>
      <c r="OZU10" s="69"/>
      <c r="OZV10" s="69"/>
      <c r="OZW10" s="69"/>
      <c r="OZX10" s="69"/>
      <c r="OZY10" s="69"/>
      <c r="OZZ10" s="69"/>
      <c r="PAA10" s="69"/>
      <c r="PAB10" s="69"/>
      <c r="PAC10" s="69"/>
      <c r="PAD10" s="69"/>
      <c r="PAE10" s="69"/>
      <c r="PAF10" s="69"/>
      <c r="PAG10" s="69"/>
      <c r="PAH10" s="69"/>
      <c r="PAI10" s="69"/>
      <c r="PAJ10" s="69"/>
      <c r="PAK10" s="69"/>
      <c r="PAL10" s="69"/>
      <c r="PAM10" s="69"/>
      <c r="PAN10" s="69"/>
      <c r="PAO10" s="69"/>
      <c r="PAP10" s="69"/>
      <c r="PAQ10" s="69"/>
      <c r="PAR10" s="69"/>
      <c r="PAS10" s="69"/>
      <c r="PAT10" s="69"/>
      <c r="PAU10" s="69"/>
      <c r="PAV10" s="69"/>
      <c r="PAW10" s="69"/>
      <c r="PAX10" s="69"/>
      <c r="PAY10" s="69"/>
      <c r="PAZ10" s="69"/>
      <c r="PBA10" s="69"/>
      <c r="PBB10" s="69"/>
      <c r="PBC10" s="69"/>
      <c r="PBD10" s="69"/>
      <c r="PBE10" s="69"/>
      <c r="PBF10" s="69"/>
      <c r="PBG10" s="69"/>
      <c r="PBH10" s="69"/>
      <c r="PBI10" s="69"/>
      <c r="PBJ10" s="69"/>
      <c r="PBK10" s="69"/>
      <c r="PBL10" s="69"/>
      <c r="PBM10" s="69"/>
      <c r="PBN10" s="69"/>
      <c r="PBO10" s="69"/>
      <c r="PBP10" s="69"/>
      <c r="PBQ10" s="69"/>
      <c r="PBR10" s="69"/>
      <c r="PBS10" s="69"/>
      <c r="PBT10" s="69"/>
      <c r="PBU10" s="69"/>
      <c r="PBV10" s="69"/>
      <c r="PBW10" s="69"/>
      <c r="PBX10" s="69"/>
      <c r="PBY10" s="69"/>
      <c r="PBZ10" s="69"/>
      <c r="PCA10" s="69"/>
      <c r="PCB10" s="69"/>
      <c r="PCC10" s="69"/>
      <c r="PCD10" s="69"/>
      <c r="PCE10" s="69"/>
      <c r="PCF10" s="69"/>
      <c r="PCG10" s="69"/>
      <c r="PCH10" s="69"/>
      <c r="PCI10" s="69"/>
      <c r="PCJ10" s="69"/>
      <c r="PCK10" s="69"/>
      <c r="PCL10" s="69"/>
      <c r="PCM10" s="69"/>
      <c r="PCN10" s="69"/>
      <c r="PCO10" s="69"/>
      <c r="PCP10" s="69"/>
      <c r="PCQ10" s="69"/>
      <c r="PCR10" s="69"/>
      <c r="PCS10" s="69"/>
      <c r="PCT10" s="69"/>
      <c r="PCU10" s="69"/>
      <c r="PCV10" s="69"/>
      <c r="PCW10" s="69"/>
      <c r="PCX10" s="69"/>
      <c r="PCY10" s="69"/>
      <c r="PCZ10" s="69"/>
      <c r="PDA10" s="69"/>
      <c r="PDB10" s="69"/>
      <c r="PDC10" s="69"/>
      <c r="PDD10" s="69"/>
      <c r="PDE10" s="69"/>
      <c r="PDF10" s="69"/>
      <c r="PDG10" s="69"/>
      <c r="PDH10" s="69"/>
      <c r="PDI10" s="69"/>
      <c r="PDJ10" s="69"/>
      <c r="PDK10" s="69"/>
      <c r="PDL10" s="69"/>
      <c r="PDM10" s="69"/>
      <c r="PDN10" s="69"/>
      <c r="PDO10" s="69"/>
      <c r="PDP10" s="69"/>
      <c r="PDQ10" s="69"/>
      <c r="PDR10" s="69"/>
      <c r="PDS10" s="69"/>
      <c r="PDT10" s="69"/>
      <c r="PDU10" s="69"/>
      <c r="PDV10" s="69"/>
      <c r="PDW10" s="69"/>
      <c r="PDX10" s="69"/>
      <c r="PDY10" s="69"/>
      <c r="PDZ10" s="69"/>
      <c r="PEA10" s="69"/>
      <c r="PEB10" s="69"/>
      <c r="PEC10" s="69"/>
      <c r="PED10" s="69"/>
      <c r="PEE10" s="69"/>
      <c r="PEF10" s="69"/>
      <c r="PEG10" s="69"/>
      <c r="PEH10" s="69"/>
      <c r="PEI10" s="69"/>
      <c r="PEJ10" s="69"/>
      <c r="PEK10" s="69"/>
      <c r="PEL10" s="69"/>
      <c r="PEM10" s="69"/>
      <c r="PEN10" s="69"/>
      <c r="PEO10" s="69"/>
      <c r="PEP10" s="69"/>
      <c r="PEQ10" s="69"/>
      <c r="PER10" s="69"/>
      <c r="PES10" s="69"/>
      <c r="PET10" s="69"/>
      <c r="PEU10" s="69"/>
      <c r="PEV10" s="69"/>
      <c r="PEW10" s="69"/>
      <c r="PEX10" s="69"/>
      <c r="PEY10" s="69"/>
      <c r="PEZ10" s="69"/>
      <c r="PFA10" s="69"/>
      <c r="PFB10" s="69"/>
      <c r="PFC10" s="69"/>
      <c r="PFD10" s="69"/>
      <c r="PFE10" s="69"/>
      <c r="PFF10" s="69"/>
      <c r="PFG10" s="69"/>
      <c r="PFH10" s="69"/>
      <c r="PFI10" s="69"/>
      <c r="PFJ10" s="69"/>
      <c r="PFK10" s="69"/>
      <c r="PFL10" s="69"/>
      <c r="PFM10" s="69"/>
      <c r="PFN10" s="69"/>
      <c r="PFO10" s="69"/>
      <c r="PFP10" s="69"/>
      <c r="PFQ10" s="69"/>
      <c r="PFR10" s="69"/>
      <c r="PFS10" s="69"/>
      <c r="PFT10" s="69"/>
      <c r="PFU10" s="69"/>
      <c r="PFV10" s="69"/>
      <c r="PFW10" s="69"/>
      <c r="PFX10" s="69"/>
      <c r="PFY10" s="69"/>
      <c r="PFZ10" s="69"/>
      <c r="PGA10" s="69"/>
      <c r="PGB10" s="69"/>
      <c r="PGC10" s="69"/>
      <c r="PGD10" s="69"/>
      <c r="PGE10" s="69"/>
      <c r="PGF10" s="69"/>
      <c r="PGG10" s="69"/>
      <c r="PGH10" s="69"/>
      <c r="PGI10" s="69"/>
      <c r="PGJ10" s="69"/>
      <c r="PGK10" s="69"/>
      <c r="PGL10" s="69"/>
      <c r="PGM10" s="69"/>
      <c r="PGN10" s="69"/>
      <c r="PGO10" s="69"/>
      <c r="PGP10" s="69"/>
      <c r="PGQ10" s="69"/>
      <c r="PGR10" s="69"/>
      <c r="PGS10" s="69"/>
      <c r="PGT10" s="69"/>
      <c r="PGU10" s="69"/>
      <c r="PGV10" s="69"/>
      <c r="PGW10" s="69"/>
      <c r="PGX10" s="69"/>
      <c r="PGY10" s="69"/>
      <c r="PGZ10" s="69"/>
      <c r="PHA10" s="69"/>
      <c r="PHB10" s="69"/>
      <c r="PHC10" s="69"/>
      <c r="PHD10" s="69"/>
      <c r="PHE10" s="69"/>
      <c r="PHF10" s="69"/>
      <c r="PHG10" s="69"/>
      <c r="PHH10" s="69"/>
      <c r="PHI10" s="69"/>
      <c r="PHJ10" s="69"/>
      <c r="PHK10" s="69"/>
      <c r="PHL10" s="69"/>
      <c r="PHM10" s="69"/>
      <c r="PHN10" s="69"/>
      <c r="PHO10" s="69"/>
      <c r="PHP10" s="69"/>
      <c r="PHQ10" s="69"/>
      <c r="PHR10" s="69"/>
      <c r="PHS10" s="69"/>
      <c r="PHT10" s="69"/>
      <c r="PHU10" s="69"/>
      <c r="PHV10" s="69"/>
      <c r="PHW10" s="69"/>
      <c r="PHX10" s="69"/>
      <c r="PHY10" s="69"/>
      <c r="PHZ10" s="69"/>
      <c r="PIA10" s="69"/>
      <c r="PIB10" s="69"/>
      <c r="PIC10" s="69"/>
      <c r="PID10" s="69"/>
      <c r="PIE10" s="69"/>
      <c r="PIF10" s="69"/>
      <c r="PIG10" s="69"/>
      <c r="PIH10" s="69"/>
      <c r="PII10" s="69"/>
      <c r="PIJ10" s="69"/>
      <c r="PIK10" s="69"/>
      <c r="PIL10" s="69"/>
      <c r="PIM10" s="69"/>
      <c r="PIN10" s="69"/>
      <c r="PIO10" s="69"/>
      <c r="PIP10" s="69"/>
      <c r="PIQ10" s="69"/>
      <c r="PIR10" s="69"/>
      <c r="PIS10" s="69"/>
      <c r="PIT10" s="69"/>
      <c r="PIU10" s="69"/>
      <c r="PIV10" s="69"/>
      <c r="PIW10" s="69"/>
      <c r="PIX10" s="69"/>
      <c r="PIY10" s="69"/>
      <c r="PIZ10" s="69"/>
      <c r="PJA10" s="69"/>
      <c r="PJB10" s="69"/>
      <c r="PJC10" s="69"/>
      <c r="PJD10" s="69"/>
      <c r="PJE10" s="69"/>
      <c r="PJF10" s="69"/>
      <c r="PJG10" s="69"/>
      <c r="PJH10" s="69"/>
      <c r="PJI10" s="69"/>
      <c r="PJJ10" s="69"/>
      <c r="PJK10" s="69"/>
      <c r="PJL10" s="69"/>
      <c r="PJM10" s="69"/>
      <c r="PJN10" s="69"/>
      <c r="PJO10" s="69"/>
      <c r="PJP10" s="69"/>
      <c r="PJQ10" s="69"/>
      <c r="PJR10" s="69"/>
      <c r="PJS10" s="69"/>
      <c r="PJT10" s="69"/>
      <c r="PJU10" s="69"/>
      <c r="PJV10" s="69"/>
      <c r="PJW10" s="69"/>
      <c r="PJX10" s="69"/>
      <c r="PJY10" s="69"/>
      <c r="PJZ10" s="69"/>
      <c r="PKA10" s="69"/>
      <c r="PKB10" s="69"/>
      <c r="PKC10" s="69"/>
      <c r="PKD10" s="69"/>
      <c r="PKE10" s="69"/>
      <c r="PKF10" s="69"/>
      <c r="PKG10" s="69"/>
      <c r="PKH10" s="69"/>
      <c r="PKI10" s="69"/>
      <c r="PKJ10" s="69"/>
      <c r="PKK10" s="69"/>
      <c r="PKL10" s="69"/>
      <c r="PKM10" s="69"/>
      <c r="PKN10" s="69"/>
      <c r="PKO10" s="69"/>
      <c r="PKP10" s="69"/>
      <c r="PKQ10" s="69"/>
      <c r="PKR10" s="69"/>
      <c r="PKS10" s="69"/>
      <c r="PKT10" s="69"/>
      <c r="PKU10" s="69"/>
      <c r="PKV10" s="69"/>
      <c r="PKW10" s="69"/>
      <c r="PKX10" s="69"/>
      <c r="PKY10" s="69"/>
      <c r="PKZ10" s="69"/>
      <c r="PLA10" s="69"/>
      <c r="PLB10" s="69"/>
      <c r="PLC10" s="69"/>
      <c r="PLD10" s="69"/>
      <c r="PLE10" s="69"/>
      <c r="PLF10" s="69"/>
      <c r="PLG10" s="69"/>
      <c r="PLH10" s="69"/>
      <c r="PLI10" s="69"/>
      <c r="PLJ10" s="69"/>
      <c r="PLK10" s="69"/>
      <c r="PLL10" s="69"/>
      <c r="PLM10" s="69"/>
      <c r="PLN10" s="69"/>
      <c r="PLO10" s="69"/>
      <c r="PLP10" s="69"/>
      <c r="PLQ10" s="69"/>
      <c r="PLR10" s="69"/>
      <c r="PLS10" s="69"/>
      <c r="PLT10" s="69"/>
      <c r="PLU10" s="69"/>
      <c r="PLV10" s="69"/>
      <c r="PLW10" s="69"/>
      <c r="PLX10" s="69"/>
      <c r="PLY10" s="69"/>
      <c r="PLZ10" s="69"/>
      <c r="PMA10" s="69"/>
      <c r="PMB10" s="69"/>
      <c r="PMC10" s="69"/>
      <c r="PMD10" s="69"/>
      <c r="PME10" s="69"/>
      <c r="PMF10" s="69"/>
      <c r="PMG10" s="69"/>
      <c r="PMH10" s="69"/>
      <c r="PMI10" s="69"/>
      <c r="PMJ10" s="69"/>
      <c r="PMK10" s="69"/>
      <c r="PML10" s="69"/>
      <c r="PMM10" s="69"/>
      <c r="PMN10" s="69"/>
      <c r="PMO10" s="69"/>
      <c r="PMP10" s="69"/>
      <c r="PMQ10" s="69"/>
      <c r="PMR10" s="69"/>
      <c r="PMS10" s="69"/>
      <c r="PMT10" s="69"/>
      <c r="PMU10" s="69"/>
      <c r="PMV10" s="69"/>
      <c r="PMW10" s="69"/>
      <c r="PMX10" s="69"/>
      <c r="PMY10" s="69"/>
      <c r="PMZ10" s="69"/>
      <c r="PNA10" s="69"/>
      <c r="PNB10" s="69"/>
      <c r="PNC10" s="69"/>
      <c r="PND10" s="69"/>
      <c r="PNE10" s="69"/>
      <c r="PNF10" s="69"/>
      <c r="PNG10" s="69"/>
      <c r="PNH10" s="69"/>
      <c r="PNI10" s="69"/>
      <c r="PNJ10" s="69"/>
      <c r="PNK10" s="69"/>
      <c r="PNL10" s="69"/>
      <c r="PNM10" s="69"/>
      <c r="PNN10" s="69"/>
      <c r="PNO10" s="69"/>
      <c r="PNP10" s="69"/>
      <c r="PNQ10" s="69"/>
      <c r="PNR10" s="69"/>
      <c r="PNS10" s="69"/>
      <c r="PNT10" s="69"/>
      <c r="PNU10" s="69"/>
      <c r="PNV10" s="69"/>
      <c r="PNW10" s="69"/>
      <c r="PNX10" s="69"/>
      <c r="PNY10" s="69"/>
      <c r="PNZ10" s="69"/>
      <c r="POA10" s="69"/>
      <c r="POB10" s="69"/>
      <c r="POC10" s="69"/>
      <c r="POD10" s="69"/>
      <c r="POE10" s="69"/>
      <c r="POF10" s="69"/>
      <c r="POG10" s="69"/>
      <c r="POH10" s="69"/>
      <c r="POI10" s="69"/>
      <c r="POJ10" s="69"/>
      <c r="POK10" s="69"/>
      <c r="POL10" s="69"/>
      <c r="POM10" s="69"/>
      <c r="PON10" s="69"/>
      <c r="POO10" s="69"/>
      <c r="POP10" s="69"/>
      <c r="POQ10" s="69"/>
      <c r="POR10" s="69"/>
      <c r="POS10" s="69"/>
      <c r="POT10" s="69"/>
      <c r="POU10" s="69"/>
      <c r="POV10" s="69"/>
      <c r="POW10" s="69"/>
      <c r="POX10" s="69"/>
      <c r="POY10" s="69"/>
      <c r="POZ10" s="69"/>
      <c r="PPA10" s="69"/>
      <c r="PPB10" s="69"/>
      <c r="PPC10" s="69"/>
      <c r="PPD10" s="69"/>
      <c r="PPE10" s="69"/>
      <c r="PPF10" s="69"/>
      <c r="PPG10" s="69"/>
      <c r="PPH10" s="69"/>
      <c r="PPI10" s="69"/>
      <c r="PPJ10" s="69"/>
      <c r="PPK10" s="69"/>
      <c r="PPL10" s="69"/>
      <c r="PPM10" s="69"/>
      <c r="PPN10" s="69"/>
      <c r="PPO10" s="69"/>
      <c r="PPP10" s="69"/>
      <c r="PPQ10" s="69"/>
      <c r="PPR10" s="69"/>
      <c r="PPS10" s="69"/>
      <c r="PPT10" s="69"/>
      <c r="PPU10" s="69"/>
      <c r="PPV10" s="69"/>
      <c r="PPW10" s="69"/>
      <c r="PPX10" s="69"/>
      <c r="PPY10" s="69"/>
      <c r="PPZ10" s="69"/>
      <c r="PQA10" s="69"/>
      <c r="PQB10" s="69"/>
      <c r="PQC10" s="69"/>
      <c r="PQD10" s="69"/>
      <c r="PQE10" s="69"/>
      <c r="PQF10" s="69"/>
      <c r="PQG10" s="69"/>
      <c r="PQH10" s="69"/>
      <c r="PQI10" s="69"/>
      <c r="PQJ10" s="69"/>
      <c r="PQK10" s="69"/>
      <c r="PQL10" s="69"/>
      <c r="PQM10" s="69"/>
      <c r="PQN10" s="69"/>
      <c r="PQO10" s="69"/>
      <c r="PQP10" s="69"/>
      <c r="PQQ10" s="69"/>
      <c r="PQR10" s="69"/>
      <c r="PQS10" s="69"/>
      <c r="PQT10" s="69"/>
      <c r="PQU10" s="69"/>
      <c r="PQV10" s="69"/>
      <c r="PQW10" s="69"/>
      <c r="PQX10" s="69"/>
      <c r="PQY10" s="69"/>
      <c r="PQZ10" s="69"/>
      <c r="PRA10" s="69"/>
      <c r="PRB10" s="69"/>
      <c r="PRC10" s="69"/>
      <c r="PRD10" s="69"/>
      <c r="PRE10" s="69"/>
      <c r="PRF10" s="69"/>
      <c r="PRG10" s="69"/>
      <c r="PRH10" s="69"/>
      <c r="PRI10" s="69"/>
      <c r="PRJ10" s="69"/>
      <c r="PRK10" s="69"/>
      <c r="PRL10" s="69"/>
      <c r="PRM10" s="69"/>
      <c r="PRN10" s="69"/>
      <c r="PRO10" s="69"/>
      <c r="PRP10" s="69"/>
      <c r="PRQ10" s="69"/>
      <c r="PRR10" s="69"/>
      <c r="PRS10" s="69"/>
      <c r="PRT10" s="69"/>
      <c r="PRU10" s="69"/>
      <c r="PRV10" s="69"/>
      <c r="PRW10" s="69"/>
      <c r="PRX10" s="69"/>
      <c r="PRY10" s="69"/>
      <c r="PRZ10" s="69"/>
      <c r="PSA10" s="69"/>
      <c r="PSB10" s="69"/>
      <c r="PSC10" s="69"/>
      <c r="PSD10" s="69"/>
      <c r="PSE10" s="69"/>
      <c r="PSF10" s="69"/>
      <c r="PSG10" s="69"/>
      <c r="PSH10" s="69"/>
      <c r="PSI10" s="69"/>
      <c r="PSJ10" s="69"/>
      <c r="PSK10" s="69"/>
      <c r="PSL10" s="69"/>
      <c r="PSM10" s="69"/>
      <c r="PSN10" s="69"/>
      <c r="PSO10" s="69"/>
      <c r="PSP10" s="69"/>
      <c r="PSQ10" s="69"/>
      <c r="PSR10" s="69"/>
      <c r="PSS10" s="69"/>
      <c r="PST10" s="69"/>
      <c r="PSU10" s="69"/>
      <c r="PSV10" s="69"/>
      <c r="PSW10" s="69"/>
      <c r="PSX10" s="69"/>
      <c r="PSY10" s="69"/>
      <c r="PSZ10" s="69"/>
      <c r="PTA10" s="69"/>
      <c r="PTB10" s="69"/>
      <c r="PTC10" s="69"/>
      <c r="PTD10" s="69"/>
      <c r="PTE10" s="69"/>
      <c r="PTF10" s="69"/>
      <c r="PTG10" s="69"/>
      <c r="PTH10" s="69"/>
      <c r="PTI10" s="69"/>
      <c r="PTJ10" s="69"/>
      <c r="PTK10" s="69"/>
      <c r="PTL10" s="69"/>
      <c r="PTM10" s="69"/>
      <c r="PTN10" s="69"/>
      <c r="PTO10" s="69"/>
      <c r="PTP10" s="69"/>
      <c r="PTQ10" s="69"/>
      <c r="PTR10" s="69"/>
      <c r="PTS10" s="69"/>
      <c r="PTT10" s="69"/>
      <c r="PTU10" s="69"/>
      <c r="PTV10" s="69"/>
      <c r="PTW10" s="69"/>
      <c r="PTX10" s="69"/>
      <c r="PTY10" s="69"/>
      <c r="PTZ10" s="69"/>
      <c r="PUA10" s="69"/>
      <c r="PUB10" s="69"/>
      <c r="PUC10" s="69"/>
      <c r="PUD10" s="69"/>
      <c r="PUE10" s="69"/>
      <c r="PUF10" s="69"/>
      <c r="PUG10" s="69"/>
      <c r="PUH10" s="69"/>
      <c r="PUI10" s="69"/>
      <c r="PUJ10" s="69"/>
      <c r="PUK10" s="69"/>
      <c r="PUL10" s="69"/>
      <c r="PUM10" s="69"/>
      <c r="PUN10" s="69"/>
      <c r="PUO10" s="69"/>
      <c r="PUP10" s="69"/>
      <c r="PUQ10" s="69"/>
      <c r="PUR10" s="69"/>
      <c r="PUS10" s="69"/>
      <c r="PUT10" s="69"/>
      <c r="PUU10" s="69"/>
      <c r="PUV10" s="69"/>
      <c r="PUW10" s="69"/>
      <c r="PUX10" s="69"/>
      <c r="PUY10" s="69"/>
      <c r="PUZ10" s="69"/>
      <c r="PVA10" s="69"/>
      <c r="PVB10" s="69"/>
      <c r="PVC10" s="69"/>
      <c r="PVD10" s="69"/>
      <c r="PVE10" s="69"/>
      <c r="PVF10" s="69"/>
      <c r="PVG10" s="69"/>
      <c r="PVH10" s="69"/>
      <c r="PVI10" s="69"/>
      <c r="PVJ10" s="69"/>
      <c r="PVK10" s="69"/>
      <c r="PVL10" s="69"/>
      <c r="PVM10" s="69"/>
      <c r="PVN10" s="69"/>
      <c r="PVO10" s="69"/>
      <c r="PVP10" s="69"/>
      <c r="PVQ10" s="69"/>
      <c r="PVR10" s="69"/>
      <c r="PVS10" s="69"/>
      <c r="PVT10" s="69"/>
      <c r="PVU10" s="69"/>
      <c r="PVV10" s="69"/>
      <c r="PVW10" s="69"/>
      <c r="PVX10" s="69"/>
      <c r="PVY10" s="69"/>
      <c r="PVZ10" s="69"/>
      <c r="PWA10" s="69"/>
      <c r="PWB10" s="69"/>
      <c r="PWC10" s="69"/>
      <c r="PWD10" s="69"/>
      <c r="PWE10" s="69"/>
      <c r="PWF10" s="69"/>
      <c r="PWG10" s="69"/>
      <c r="PWH10" s="69"/>
      <c r="PWI10" s="69"/>
      <c r="PWJ10" s="69"/>
      <c r="PWK10" s="69"/>
      <c r="PWL10" s="69"/>
      <c r="PWM10" s="69"/>
      <c r="PWN10" s="69"/>
      <c r="PWO10" s="69"/>
      <c r="PWP10" s="69"/>
      <c r="PWQ10" s="69"/>
      <c r="PWR10" s="69"/>
      <c r="PWS10" s="69"/>
      <c r="PWT10" s="69"/>
      <c r="PWU10" s="69"/>
      <c r="PWV10" s="69"/>
      <c r="PWW10" s="69"/>
      <c r="PWX10" s="69"/>
      <c r="PWY10" s="69"/>
      <c r="PWZ10" s="69"/>
      <c r="PXA10" s="69"/>
      <c r="PXB10" s="69"/>
      <c r="PXC10" s="69"/>
      <c r="PXD10" s="69"/>
      <c r="PXE10" s="69"/>
      <c r="PXF10" s="69"/>
      <c r="PXG10" s="69"/>
      <c r="PXH10" s="69"/>
      <c r="PXI10" s="69"/>
      <c r="PXJ10" s="69"/>
      <c r="PXK10" s="69"/>
      <c r="PXL10" s="69"/>
      <c r="PXM10" s="69"/>
      <c r="PXN10" s="69"/>
      <c r="PXO10" s="69"/>
      <c r="PXP10" s="69"/>
      <c r="PXQ10" s="69"/>
      <c r="PXR10" s="69"/>
      <c r="PXS10" s="69"/>
      <c r="PXT10" s="69"/>
      <c r="PXU10" s="69"/>
      <c r="PXV10" s="69"/>
      <c r="PXW10" s="69"/>
      <c r="PXX10" s="69"/>
      <c r="PXY10" s="69"/>
      <c r="PXZ10" s="69"/>
      <c r="PYA10" s="69"/>
      <c r="PYB10" s="69"/>
      <c r="PYC10" s="69"/>
      <c r="PYD10" s="69"/>
      <c r="PYE10" s="69"/>
      <c r="PYF10" s="69"/>
      <c r="PYG10" s="69"/>
      <c r="PYH10" s="69"/>
      <c r="PYI10" s="69"/>
      <c r="PYJ10" s="69"/>
      <c r="PYK10" s="69"/>
      <c r="PYL10" s="69"/>
      <c r="PYM10" s="69"/>
      <c r="PYN10" s="69"/>
      <c r="PYO10" s="69"/>
      <c r="PYP10" s="69"/>
      <c r="PYQ10" s="69"/>
      <c r="PYR10" s="69"/>
      <c r="PYS10" s="69"/>
      <c r="PYT10" s="69"/>
      <c r="PYU10" s="69"/>
      <c r="PYV10" s="69"/>
      <c r="PYW10" s="69"/>
      <c r="PYX10" s="69"/>
      <c r="PYY10" s="69"/>
      <c r="PYZ10" s="69"/>
      <c r="PZA10" s="69"/>
      <c r="PZB10" s="69"/>
      <c r="PZC10" s="69"/>
      <c r="PZD10" s="69"/>
      <c r="PZE10" s="69"/>
      <c r="PZF10" s="69"/>
      <c r="PZG10" s="69"/>
      <c r="PZH10" s="69"/>
      <c r="PZI10" s="69"/>
      <c r="PZJ10" s="69"/>
      <c r="PZK10" s="69"/>
      <c r="PZL10" s="69"/>
      <c r="PZM10" s="69"/>
      <c r="PZN10" s="69"/>
      <c r="PZO10" s="69"/>
      <c r="PZP10" s="69"/>
      <c r="PZQ10" s="69"/>
      <c r="PZR10" s="69"/>
      <c r="PZS10" s="69"/>
      <c r="PZT10" s="69"/>
      <c r="PZU10" s="69"/>
      <c r="PZV10" s="69"/>
      <c r="PZW10" s="69"/>
      <c r="PZX10" s="69"/>
      <c r="PZY10" s="69"/>
      <c r="PZZ10" s="69"/>
      <c r="QAA10" s="69"/>
      <c r="QAB10" s="69"/>
      <c r="QAC10" s="69"/>
      <c r="QAD10" s="69"/>
      <c r="QAE10" s="69"/>
      <c r="QAF10" s="69"/>
      <c r="QAG10" s="69"/>
      <c r="QAH10" s="69"/>
      <c r="QAI10" s="69"/>
      <c r="QAJ10" s="69"/>
      <c r="QAK10" s="69"/>
      <c r="QAL10" s="69"/>
      <c r="QAM10" s="69"/>
      <c r="QAN10" s="69"/>
      <c r="QAO10" s="69"/>
      <c r="QAP10" s="69"/>
      <c r="QAQ10" s="69"/>
      <c r="QAR10" s="69"/>
      <c r="QAS10" s="69"/>
      <c r="QAT10" s="69"/>
      <c r="QAU10" s="69"/>
      <c r="QAV10" s="69"/>
      <c r="QAW10" s="69"/>
      <c r="QAX10" s="69"/>
      <c r="QAY10" s="69"/>
      <c r="QAZ10" s="69"/>
      <c r="QBA10" s="69"/>
      <c r="QBB10" s="69"/>
      <c r="QBC10" s="69"/>
      <c r="QBD10" s="69"/>
      <c r="QBE10" s="69"/>
      <c r="QBF10" s="69"/>
      <c r="QBG10" s="69"/>
      <c r="QBH10" s="69"/>
      <c r="QBI10" s="69"/>
      <c r="QBJ10" s="69"/>
      <c r="QBK10" s="69"/>
      <c r="QBL10" s="69"/>
      <c r="QBM10" s="69"/>
      <c r="QBN10" s="69"/>
      <c r="QBO10" s="69"/>
      <c r="QBP10" s="69"/>
      <c r="QBQ10" s="69"/>
      <c r="QBR10" s="69"/>
      <c r="QBS10" s="69"/>
      <c r="QBT10" s="69"/>
      <c r="QBU10" s="69"/>
      <c r="QBV10" s="69"/>
      <c r="QBW10" s="69"/>
      <c r="QBX10" s="69"/>
      <c r="QBY10" s="69"/>
      <c r="QBZ10" s="69"/>
      <c r="QCA10" s="69"/>
      <c r="QCB10" s="69"/>
      <c r="QCC10" s="69"/>
      <c r="QCD10" s="69"/>
      <c r="QCE10" s="69"/>
      <c r="QCF10" s="69"/>
      <c r="QCG10" s="69"/>
      <c r="QCH10" s="69"/>
      <c r="QCI10" s="69"/>
      <c r="QCJ10" s="69"/>
      <c r="QCK10" s="69"/>
      <c r="QCL10" s="69"/>
      <c r="QCM10" s="69"/>
      <c r="QCN10" s="69"/>
      <c r="QCO10" s="69"/>
      <c r="QCP10" s="69"/>
      <c r="QCQ10" s="69"/>
      <c r="QCR10" s="69"/>
      <c r="QCS10" s="69"/>
      <c r="QCT10" s="69"/>
      <c r="QCU10" s="69"/>
      <c r="QCV10" s="69"/>
      <c r="QCW10" s="69"/>
      <c r="QCX10" s="69"/>
      <c r="QCY10" s="69"/>
      <c r="QCZ10" s="69"/>
      <c r="QDA10" s="69"/>
      <c r="QDB10" s="69"/>
      <c r="QDC10" s="69"/>
      <c r="QDD10" s="69"/>
      <c r="QDE10" s="69"/>
      <c r="QDF10" s="69"/>
      <c r="QDG10" s="69"/>
      <c r="QDH10" s="69"/>
      <c r="QDI10" s="69"/>
      <c r="QDJ10" s="69"/>
      <c r="QDK10" s="69"/>
      <c r="QDL10" s="69"/>
      <c r="QDM10" s="69"/>
      <c r="QDN10" s="69"/>
      <c r="QDO10" s="69"/>
      <c r="QDP10" s="69"/>
      <c r="QDQ10" s="69"/>
      <c r="QDR10" s="69"/>
      <c r="QDS10" s="69"/>
      <c r="QDT10" s="69"/>
      <c r="QDU10" s="69"/>
      <c r="QDV10" s="69"/>
      <c r="QDW10" s="69"/>
      <c r="QDX10" s="69"/>
      <c r="QDY10" s="69"/>
      <c r="QDZ10" s="69"/>
      <c r="QEA10" s="69"/>
      <c r="QEB10" s="69"/>
      <c r="QEC10" s="69"/>
      <c r="QED10" s="69"/>
      <c r="QEE10" s="69"/>
      <c r="QEF10" s="69"/>
      <c r="QEG10" s="69"/>
      <c r="QEH10" s="69"/>
      <c r="QEI10" s="69"/>
      <c r="QEJ10" s="69"/>
      <c r="QEK10" s="69"/>
      <c r="QEL10" s="69"/>
      <c r="QEM10" s="69"/>
      <c r="QEN10" s="69"/>
      <c r="QEO10" s="69"/>
      <c r="QEP10" s="69"/>
      <c r="QEQ10" s="69"/>
      <c r="QER10" s="69"/>
      <c r="QES10" s="69"/>
      <c r="QET10" s="69"/>
      <c r="QEU10" s="69"/>
      <c r="QEV10" s="69"/>
      <c r="QEW10" s="69"/>
      <c r="QEX10" s="69"/>
      <c r="QEY10" s="69"/>
      <c r="QEZ10" s="69"/>
      <c r="QFA10" s="69"/>
      <c r="QFB10" s="69"/>
      <c r="QFC10" s="69"/>
      <c r="QFD10" s="69"/>
      <c r="QFE10" s="69"/>
      <c r="QFF10" s="69"/>
      <c r="QFG10" s="69"/>
      <c r="QFH10" s="69"/>
      <c r="QFI10" s="69"/>
      <c r="QFJ10" s="69"/>
      <c r="QFK10" s="69"/>
      <c r="QFL10" s="69"/>
      <c r="QFM10" s="69"/>
      <c r="QFN10" s="69"/>
      <c r="QFO10" s="69"/>
      <c r="QFP10" s="69"/>
      <c r="QFQ10" s="69"/>
      <c r="QFR10" s="69"/>
      <c r="QFS10" s="69"/>
      <c r="QFT10" s="69"/>
      <c r="QFU10" s="69"/>
      <c r="QFV10" s="69"/>
      <c r="QFW10" s="69"/>
      <c r="QFX10" s="69"/>
      <c r="QFY10" s="69"/>
      <c r="QFZ10" s="69"/>
      <c r="QGA10" s="69"/>
      <c r="QGB10" s="69"/>
      <c r="QGC10" s="69"/>
      <c r="QGD10" s="69"/>
      <c r="QGE10" s="69"/>
      <c r="QGF10" s="69"/>
      <c r="QGG10" s="69"/>
      <c r="QGH10" s="69"/>
      <c r="QGI10" s="69"/>
      <c r="QGJ10" s="69"/>
      <c r="QGK10" s="69"/>
      <c r="QGL10" s="69"/>
      <c r="QGM10" s="69"/>
      <c r="QGN10" s="69"/>
      <c r="QGO10" s="69"/>
      <c r="QGP10" s="69"/>
      <c r="QGQ10" s="69"/>
      <c r="QGR10" s="69"/>
      <c r="QGS10" s="69"/>
      <c r="QGT10" s="69"/>
      <c r="QGU10" s="69"/>
      <c r="QGV10" s="69"/>
      <c r="QGW10" s="69"/>
      <c r="QGX10" s="69"/>
      <c r="QGY10" s="69"/>
      <c r="QGZ10" s="69"/>
      <c r="QHA10" s="69"/>
      <c r="QHB10" s="69"/>
      <c r="QHC10" s="69"/>
      <c r="QHD10" s="69"/>
      <c r="QHE10" s="69"/>
      <c r="QHF10" s="69"/>
      <c r="QHG10" s="69"/>
      <c r="QHH10" s="69"/>
      <c r="QHI10" s="69"/>
      <c r="QHJ10" s="69"/>
      <c r="QHK10" s="69"/>
      <c r="QHL10" s="69"/>
      <c r="QHM10" s="69"/>
      <c r="QHN10" s="69"/>
      <c r="QHO10" s="69"/>
      <c r="QHP10" s="69"/>
      <c r="QHQ10" s="69"/>
      <c r="QHR10" s="69"/>
      <c r="QHS10" s="69"/>
      <c r="QHT10" s="69"/>
      <c r="QHU10" s="69"/>
      <c r="QHV10" s="69"/>
      <c r="QHW10" s="69"/>
      <c r="QHX10" s="69"/>
      <c r="QHY10" s="69"/>
      <c r="QHZ10" s="69"/>
      <c r="QIA10" s="69"/>
      <c r="QIB10" s="69"/>
      <c r="QIC10" s="69"/>
      <c r="QID10" s="69"/>
      <c r="QIE10" s="69"/>
      <c r="QIF10" s="69"/>
      <c r="QIG10" s="69"/>
      <c r="QIH10" s="69"/>
      <c r="QII10" s="69"/>
      <c r="QIJ10" s="69"/>
      <c r="QIK10" s="69"/>
      <c r="QIL10" s="69"/>
      <c r="QIM10" s="69"/>
      <c r="QIN10" s="69"/>
      <c r="QIO10" s="69"/>
      <c r="QIP10" s="69"/>
      <c r="QIQ10" s="69"/>
      <c r="QIR10" s="69"/>
      <c r="QIS10" s="69"/>
      <c r="QIT10" s="69"/>
      <c r="QIU10" s="69"/>
      <c r="QIV10" s="69"/>
      <c r="QIW10" s="69"/>
      <c r="QIX10" s="69"/>
      <c r="QIY10" s="69"/>
      <c r="QIZ10" s="69"/>
      <c r="QJA10" s="69"/>
      <c r="QJB10" s="69"/>
      <c r="QJC10" s="69"/>
      <c r="QJD10" s="69"/>
      <c r="QJE10" s="69"/>
      <c r="QJF10" s="69"/>
      <c r="QJG10" s="69"/>
      <c r="QJH10" s="69"/>
      <c r="QJI10" s="69"/>
      <c r="QJJ10" s="69"/>
      <c r="QJK10" s="69"/>
      <c r="QJL10" s="69"/>
      <c r="QJM10" s="69"/>
      <c r="QJN10" s="69"/>
      <c r="QJO10" s="69"/>
      <c r="QJP10" s="69"/>
      <c r="QJQ10" s="69"/>
      <c r="QJR10" s="69"/>
      <c r="QJS10" s="69"/>
      <c r="QJT10" s="69"/>
      <c r="QJU10" s="69"/>
      <c r="QJV10" s="69"/>
      <c r="QJW10" s="69"/>
      <c r="QJX10" s="69"/>
      <c r="QJY10" s="69"/>
      <c r="QJZ10" s="69"/>
      <c r="QKA10" s="69"/>
      <c r="QKB10" s="69"/>
      <c r="QKC10" s="69"/>
      <c r="QKD10" s="69"/>
      <c r="QKE10" s="69"/>
      <c r="QKF10" s="69"/>
      <c r="QKG10" s="69"/>
      <c r="QKH10" s="69"/>
      <c r="QKI10" s="69"/>
      <c r="QKJ10" s="69"/>
      <c r="QKK10" s="69"/>
      <c r="QKL10" s="69"/>
      <c r="QKM10" s="69"/>
      <c r="QKN10" s="69"/>
      <c r="QKO10" s="69"/>
      <c r="QKP10" s="69"/>
      <c r="QKQ10" s="69"/>
      <c r="QKR10" s="69"/>
      <c r="QKS10" s="69"/>
      <c r="QKT10" s="69"/>
      <c r="QKU10" s="69"/>
      <c r="QKV10" s="69"/>
      <c r="QKW10" s="69"/>
      <c r="QKX10" s="69"/>
      <c r="QKY10" s="69"/>
      <c r="QKZ10" s="69"/>
      <c r="QLA10" s="69"/>
      <c r="QLB10" s="69"/>
      <c r="QLC10" s="69"/>
      <c r="QLD10" s="69"/>
      <c r="QLE10" s="69"/>
      <c r="QLF10" s="69"/>
      <c r="QLG10" s="69"/>
      <c r="QLH10" s="69"/>
      <c r="QLI10" s="69"/>
      <c r="QLJ10" s="69"/>
      <c r="QLK10" s="69"/>
      <c r="QLL10" s="69"/>
      <c r="QLM10" s="69"/>
      <c r="QLN10" s="69"/>
      <c r="QLO10" s="69"/>
      <c r="QLP10" s="69"/>
      <c r="QLQ10" s="69"/>
      <c r="QLR10" s="69"/>
      <c r="QLS10" s="69"/>
      <c r="QLT10" s="69"/>
      <c r="QLU10" s="69"/>
      <c r="QLV10" s="69"/>
      <c r="QLW10" s="69"/>
      <c r="QLX10" s="69"/>
      <c r="QLY10" s="69"/>
      <c r="QLZ10" s="69"/>
      <c r="QMA10" s="69"/>
      <c r="QMB10" s="69"/>
      <c r="QMC10" s="69"/>
      <c r="QMD10" s="69"/>
      <c r="QME10" s="69"/>
      <c r="QMF10" s="69"/>
      <c r="QMG10" s="69"/>
      <c r="QMH10" s="69"/>
      <c r="QMI10" s="69"/>
      <c r="QMJ10" s="69"/>
      <c r="QMK10" s="69"/>
      <c r="QML10" s="69"/>
      <c r="QMM10" s="69"/>
      <c r="QMN10" s="69"/>
      <c r="QMO10" s="69"/>
      <c r="QMP10" s="69"/>
      <c r="QMQ10" s="69"/>
      <c r="QMR10" s="69"/>
      <c r="QMS10" s="69"/>
      <c r="QMT10" s="69"/>
      <c r="QMU10" s="69"/>
      <c r="QMV10" s="69"/>
      <c r="QMW10" s="69"/>
      <c r="QMX10" s="69"/>
      <c r="QMY10" s="69"/>
      <c r="QMZ10" s="69"/>
      <c r="QNA10" s="69"/>
      <c r="QNB10" s="69"/>
      <c r="QNC10" s="69"/>
      <c r="QND10" s="69"/>
      <c r="QNE10" s="69"/>
      <c r="QNF10" s="69"/>
      <c r="QNG10" s="69"/>
      <c r="QNH10" s="69"/>
      <c r="QNI10" s="69"/>
      <c r="QNJ10" s="69"/>
      <c r="QNK10" s="69"/>
      <c r="QNL10" s="69"/>
      <c r="QNM10" s="69"/>
      <c r="QNN10" s="69"/>
      <c r="QNO10" s="69"/>
      <c r="QNP10" s="69"/>
      <c r="QNQ10" s="69"/>
      <c r="QNR10" s="69"/>
      <c r="QNS10" s="69"/>
      <c r="QNT10" s="69"/>
      <c r="QNU10" s="69"/>
      <c r="QNV10" s="69"/>
      <c r="QNW10" s="69"/>
      <c r="QNX10" s="69"/>
      <c r="QNY10" s="69"/>
      <c r="QNZ10" s="69"/>
      <c r="QOA10" s="69"/>
      <c r="QOB10" s="69"/>
      <c r="QOC10" s="69"/>
      <c r="QOD10" s="69"/>
      <c r="QOE10" s="69"/>
      <c r="QOF10" s="69"/>
      <c r="QOG10" s="69"/>
      <c r="QOH10" s="69"/>
      <c r="QOI10" s="69"/>
      <c r="QOJ10" s="69"/>
      <c r="QOK10" s="69"/>
      <c r="QOL10" s="69"/>
      <c r="QOM10" s="69"/>
      <c r="QON10" s="69"/>
      <c r="QOO10" s="69"/>
      <c r="QOP10" s="69"/>
      <c r="QOQ10" s="69"/>
      <c r="QOR10" s="69"/>
      <c r="QOS10" s="69"/>
      <c r="QOT10" s="69"/>
      <c r="QOU10" s="69"/>
      <c r="QOV10" s="69"/>
      <c r="QOW10" s="69"/>
      <c r="QOX10" s="69"/>
      <c r="QOY10" s="69"/>
      <c r="QOZ10" s="69"/>
      <c r="QPA10" s="69"/>
      <c r="QPB10" s="69"/>
      <c r="QPC10" s="69"/>
      <c r="QPD10" s="69"/>
      <c r="QPE10" s="69"/>
      <c r="QPF10" s="69"/>
      <c r="QPG10" s="69"/>
      <c r="QPH10" s="69"/>
      <c r="QPI10" s="69"/>
      <c r="QPJ10" s="69"/>
      <c r="QPK10" s="69"/>
      <c r="QPL10" s="69"/>
      <c r="QPM10" s="69"/>
      <c r="QPN10" s="69"/>
      <c r="QPO10" s="69"/>
      <c r="QPP10" s="69"/>
      <c r="QPQ10" s="69"/>
      <c r="QPR10" s="69"/>
      <c r="QPS10" s="69"/>
      <c r="QPT10" s="69"/>
      <c r="QPU10" s="69"/>
      <c r="QPV10" s="69"/>
      <c r="QPW10" s="69"/>
      <c r="QPX10" s="69"/>
      <c r="QPY10" s="69"/>
      <c r="QPZ10" s="69"/>
      <c r="QQA10" s="69"/>
      <c r="QQB10" s="69"/>
      <c r="QQC10" s="69"/>
      <c r="QQD10" s="69"/>
      <c r="QQE10" s="69"/>
      <c r="QQF10" s="69"/>
      <c r="QQG10" s="69"/>
      <c r="QQH10" s="69"/>
      <c r="QQI10" s="69"/>
      <c r="QQJ10" s="69"/>
      <c r="QQK10" s="69"/>
      <c r="QQL10" s="69"/>
      <c r="QQM10" s="69"/>
      <c r="QQN10" s="69"/>
      <c r="QQO10" s="69"/>
      <c r="QQP10" s="69"/>
      <c r="QQQ10" s="69"/>
      <c r="QQR10" s="69"/>
      <c r="QQS10" s="69"/>
      <c r="QQT10" s="69"/>
      <c r="QQU10" s="69"/>
      <c r="QQV10" s="69"/>
      <c r="QQW10" s="69"/>
      <c r="QQX10" s="69"/>
      <c r="QQY10" s="69"/>
      <c r="QQZ10" s="69"/>
      <c r="QRA10" s="69"/>
      <c r="QRB10" s="69"/>
      <c r="QRC10" s="69"/>
      <c r="QRD10" s="69"/>
      <c r="QRE10" s="69"/>
      <c r="QRF10" s="69"/>
      <c r="QRG10" s="69"/>
      <c r="QRH10" s="69"/>
      <c r="QRI10" s="69"/>
      <c r="QRJ10" s="69"/>
      <c r="QRK10" s="69"/>
      <c r="QRL10" s="69"/>
      <c r="QRM10" s="69"/>
      <c r="QRN10" s="69"/>
      <c r="QRO10" s="69"/>
      <c r="QRP10" s="69"/>
      <c r="QRQ10" s="69"/>
      <c r="QRR10" s="69"/>
      <c r="QRS10" s="69"/>
      <c r="QRT10" s="69"/>
      <c r="QRU10" s="69"/>
      <c r="QRV10" s="69"/>
      <c r="QRW10" s="69"/>
      <c r="QRX10" s="69"/>
      <c r="QRY10" s="69"/>
      <c r="QRZ10" s="69"/>
      <c r="QSA10" s="69"/>
      <c r="QSB10" s="69"/>
      <c r="QSC10" s="69"/>
      <c r="QSD10" s="69"/>
      <c r="QSE10" s="69"/>
      <c r="QSF10" s="69"/>
      <c r="QSG10" s="69"/>
      <c r="QSH10" s="69"/>
      <c r="QSI10" s="69"/>
      <c r="QSJ10" s="69"/>
      <c r="QSK10" s="69"/>
      <c r="QSL10" s="69"/>
      <c r="QSM10" s="69"/>
      <c r="QSN10" s="69"/>
      <c r="QSO10" s="69"/>
      <c r="QSP10" s="69"/>
      <c r="QSQ10" s="69"/>
      <c r="QSR10" s="69"/>
      <c r="QSS10" s="69"/>
      <c r="QST10" s="69"/>
      <c r="QSU10" s="69"/>
      <c r="QSV10" s="69"/>
      <c r="QSW10" s="69"/>
      <c r="QSX10" s="69"/>
      <c r="QSY10" s="69"/>
      <c r="QSZ10" s="69"/>
      <c r="QTA10" s="69"/>
      <c r="QTB10" s="69"/>
      <c r="QTC10" s="69"/>
      <c r="QTD10" s="69"/>
      <c r="QTE10" s="69"/>
      <c r="QTF10" s="69"/>
      <c r="QTG10" s="69"/>
      <c r="QTH10" s="69"/>
      <c r="QTI10" s="69"/>
      <c r="QTJ10" s="69"/>
      <c r="QTK10" s="69"/>
      <c r="QTL10" s="69"/>
      <c r="QTM10" s="69"/>
      <c r="QTN10" s="69"/>
      <c r="QTO10" s="69"/>
      <c r="QTP10" s="69"/>
      <c r="QTQ10" s="69"/>
      <c r="QTR10" s="69"/>
      <c r="QTS10" s="69"/>
      <c r="QTT10" s="69"/>
      <c r="QTU10" s="69"/>
      <c r="QTV10" s="69"/>
      <c r="QTW10" s="69"/>
      <c r="QTX10" s="69"/>
      <c r="QTY10" s="69"/>
      <c r="QTZ10" s="69"/>
      <c r="QUA10" s="69"/>
      <c r="QUB10" s="69"/>
      <c r="QUC10" s="69"/>
      <c r="QUD10" s="69"/>
      <c r="QUE10" s="69"/>
      <c r="QUF10" s="69"/>
      <c r="QUG10" s="69"/>
      <c r="QUH10" s="69"/>
      <c r="QUI10" s="69"/>
      <c r="QUJ10" s="69"/>
      <c r="QUK10" s="69"/>
      <c r="QUL10" s="69"/>
      <c r="QUM10" s="69"/>
      <c r="QUN10" s="69"/>
      <c r="QUO10" s="69"/>
      <c r="QUP10" s="69"/>
      <c r="QUQ10" s="69"/>
      <c r="QUR10" s="69"/>
      <c r="QUS10" s="69"/>
      <c r="QUT10" s="69"/>
      <c r="QUU10" s="69"/>
      <c r="QUV10" s="69"/>
      <c r="QUW10" s="69"/>
      <c r="QUX10" s="69"/>
      <c r="QUY10" s="69"/>
      <c r="QUZ10" s="69"/>
      <c r="QVA10" s="69"/>
      <c r="QVB10" s="69"/>
      <c r="QVC10" s="69"/>
      <c r="QVD10" s="69"/>
      <c r="QVE10" s="69"/>
      <c r="QVF10" s="69"/>
      <c r="QVG10" s="69"/>
      <c r="QVH10" s="69"/>
      <c r="QVI10" s="69"/>
      <c r="QVJ10" s="69"/>
      <c r="QVK10" s="69"/>
      <c r="QVL10" s="69"/>
      <c r="QVM10" s="69"/>
      <c r="QVN10" s="69"/>
      <c r="QVO10" s="69"/>
      <c r="QVP10" s="69"/>
      <c r="QVQ10" s="69"/>
      <c r="QVR10" s="69"/>
      <c r="QVS10" s="69"/>
      <c r="QVT10" s="69"/>
      <c r="QVU10" s="69"/>
      <c r="QVV10" s="69"/>
      <c r="QVW10" s="69"/>
      <c r="QVX10" s="69"/>
      <c r="QVY10" s="69"/>
      <c r="QVZ10" s="69"/>
      <c r="QWA10" s="69"/>
      <c r="QWB10" s="69"/>
      <c r="QWC10" s="69"/>
      <c r="QWD10" s="69"/>
      <c r="QWE10" s="69"/>
      <c r="QWF10" s="69"/>
      <c r="QWG10" s="69"/>
      <c r="QWH10" s="69"/>
      <c r="QWI10" s="69"/>
      <c r="QWJ10" s="69"/>
      <c r="QWK10" s="69"/>
      <c r="QWL10" s="69"/>
      <c r="QWM10" s="69"/>
      <c r="QWN10" s="69"/>
      <c r="QWO10" s="69"/>
      <c r="QWP10" s="69"/>
      <c r="QWQ10" s="69"/>
      <c r="QWR10" s="69"/>
      <c r="QWS10" s="69"/>
      <c r="QWT10" s="69"/>
      <c r="QWU10" s="69"/>
      <c r="QWV10" s="69"/>
      <c r="QWW10" s="69"/>
      <c r="QWX10" s="69"/>
      <c r="QWY10" s="69"/>
      <c r="QWZ10" s="69"/>
      <c r="QXA10" s="69"/>
      <c r="QXB10" s="69"/>
      <c r="QXC10" s="69"/>
      <c r="QXD10" s="69"/>
      <c r="QXE10" s="69"/>
      <c r="QXF10" s="69"/>
      <c r="QXG10" s="69"/>
      <c r="QXH10" s="69"/>
      <c r="QXI10" s="69"/>
      <c r="QXJ10" s="69"/>
      <c r="QXK10" s="69"/>
      <c r="QXL10" s="69"/>
      <c r="QXM10" s="69"/>
      <c r="QXN10" s="69"/>
      <c r="QXO10" s="69"/>
      <c r="QXP10" s="69"/>
      <c r="QXQ10" s="69"/>
      <c r="QXR10" s="69"/>
      <c r="QXS10" s="69"/>
      <c r="QXT10" s="69"/>
      <c r="QXU10" s="69"/>
      <c r="QXV10" s="69"/>
      <c r="QXW10" s="69"/>
      <c r="QXX10" s="69"/>
      <c r="QXY10" s="69"/>
      <c r="QXZ10" s="69"/>
      <c r="QYA10" s="69"/>
      <c r="QYB10" s="69"/>
      <c r="QYC10" s="69"/>
      <c r="QYD10" s="69"/>
      <c r="QYE10" s="69"/>
      <c r="QYF10" s="69"/>
      <c r="QYG10" s="69"/>
      <c r="QYH10" s="69"/>
      <c r="QYI10" s="69"/>
      <c r="QYJ10" s="69"/>
      <c r="QYK10" s="69"/>
      <c r="QYL10" s="69"/>
      <c r="QYM10" s="69"/>
      <c r="QYN10" s="69"/>
      <c r="QYO10" s="69"/>
      <c r="QYP10" s="69"/>
      <c r="QYQ10" s="69"/>
      <c r="QYR10" s="69"/>
      <c r="QYS10" s="69"/>
      <c r="QYT10" s="69"/>
      <c r="QYU10" s="69"/>
      <c r="QYV10" s="69"/>
      <c r="QYW10" s="69"/>
      <c r="QYX10" s="69"/>
      <c r="QYY10" s="69"/>
      <c r="QYZ10" s="69"/>
      <c r="QZA10" s="69"/>
      <c r="QZB10" s="69"/>
      <c r="QZC10" s="69"/>
      <c r="QZD10" s="69"/>
      <c r="QZE10" s="69"/>
      <c r="QZF10" s="69"/>
      <c r="QZG10" s="69"/>
      <c r="QZH10" s="69"/>
      <c r="QZI10" s="69"/>
      <c r="QZJ10" s="69"/>
      <c r="QZK10" s="69"/>
      <c r="QZL10" s="69"/>
      <c r="QZM10" s="69"/>
      <c r="QZN10" s="69"/>
      <c r="QZO10" s="69"/>
      <c r="QZP10" s="69"/>
      <c r="QZQ10" s="69"/>
      <c r="QZR10" s="69"/>
      <c r="QZS10" s="69"/>
      <c r="QZT10" s="69"/>
      <c r="QZU10" s="69"/>
      <c r="QZV10" s="69"/>
      <c r="QZW10" s="69"/>
      <c r="QZX10" s="69"/>
      <c r="QZY10" s="69"/>
      <c r="QZZ10" s="69"/>
      <c r="RAA10" s="69"/>
      <c r="RAB10" s="69"/>
      <c r="RAC10" s="69"/>
      <c r="RAD10" s="69"/>
      <c r="RAE10" s="69"/>
      <c r="RAF10" s="69"/>
      <c r="RAG10" s="69"/>
      <c r="RAH10" s="69"/>
      <c r="RAI10" s="69"/>
      <c r="RAJ10" s="69"/>
      <c r="RAK10" s="69"/>
      <c r="RAL10" s="69"/>
      <c r="RAM10" s="69"/>
      <c r="RAN10" s="69"/>
      <c r="RAO10" s="69"/>
      <c r="RAP10" s="69"/>
      <c r="RAQ10" s="69"/>
      <c r="RAR10" s="69"/>
      <c r="RAS10" s="69"/>
      <c r="RAT10" s="69"/>
      <c r="RAU10" s="69"/>
      <c r="RAV10" s="69"/>
      <c r="RAW10" s="69"/>
      <c r="RAX10" s="69"/>
      <c r="RAY10" s="69"/>
      <c r="RAZ10" s="69"/>
      <c r="RBA10" s="69"/>
      <c r="RBB10" s="69"/>
      <c r="RBC10" s="69"/>
      <c r="RBD10" s="69"/>
      <c r="RBE10" s="69"/>
      <c r="RBF10" s="69"/>
      <c r="RBG10" s="69"/>
      <c r="RBH10" s="69"/>
      <c r="RBI10" s="69"/>
      <c r="RBJ10" s="69"/>
      <c r="RBK10" s="69"/>
      <c r="RBL10" s="69"/>
      <c r="RBM10" s="69"/>
      <c r="RBN10" s="69"/>
      <c r="RBO10" s="69"/>
      <c r="RBP10" s="69"/>
      <c r="RBQ10" s="69"/>
      <c r="RBR10" s="69"/>
      <c r="RBS10" s="69"/>
      <c r="RBT10" s="69"/>
      <c r="RBU10" s="69"/>
      <c r="RBV10" s="69"/>
      <c r="RBW10" s="69"/>
      <c r="RBX10" s="69"/>
      <c r="RBY10" s="69"/>
      <c r="RBZ10" s="69"/>
      <c r="RCA10" s="69"/>
      <c r="RCB10" s="69"/>
      <c r="RCC10" s="69"/>
      <c r="RCD10" s="69"/>
      <c r="RCE10" s="69"/>
      <c r="RCF10" s="69"/>
      <c r="RCG10" s="69"/>
      <c r="RCH10" s="69"/>
      <c r="RCI10" s="69"/>
      <c r="RCJ10" s="69"/>
      <c r="RCK10" s="69"/>
      <c r="RCL10" s="69"/>
      <c r="RCM10" s="69"/>
      <c r="RCN10" s="69"/>
      <c r="RCO10" s="69"/>
      <c r="RCP10" s="69"/>
      <c r="RCQ10" s="69"/>
      <c r="RCR10" s="69"/>
      <c r="RCS10" s="69"/>
      <c r="RCT10" s="69"/>
      <c r="RCU10" s="69"/>
      <c r="RCV10" s="69"/>
      <c r="RCW10" s="69"/>
      <c r="RCX10" s="69"/>
      <c r="RCY10" s="69"/>
      <c r="RCZ10" s="69"/>
      <c r="RDA10" s="69"/>
      <c r="RDB10" s="69"/>
      <c r="RDC10" s="69"/>
      <c r="RDD10" s="69"/>
      <c r="RDE10" s="69"/>
      <c r="RDF10" s="69"/>
      <c r="RDG10" s="69"/>
      <c r="RDH10" s="69"/>
      <c r="RDI10" s="69"/>
      <c r="RDJ10" s="69"/>
      <c r="RDK10" s="69"/>
      <c r="RDL10" s="69"/>
      <c r="RDM10" s="69"/>
      <c r="RDN10" s="69"/>
      <c r="RDO10" s="69"/>
      <c r="RDP10" s="69"/>
      <c r="RDQ10" s="69"/>
      <c r="RDR10" s="69"/>
      <c r="RDS10" s="69"/>
      <c r="RDT10" s="69"/>
      <c r="RDU10" s="69"/>
      <c r="RDV10" s="69"/>
      <c r="RDW10" s="69"/>
      <c r="RDX10" s="69"/>
      <c r="RDY10" s="69"/>
      <c r="RDZ10" s="69"/>
      <c r="REA10" s="69"/>
      <c r="REB10" s="69"/>
      <c r="REC10" s="69"/>
      <c r="RED10" s="69"/>
      <c r="REE10" s="69"/>
      <c r="REF10" s="69"/>
      <c r="REG10" s="69"/>
      <c r="REH10" s="69"/>
      <c r="REI10" s="69"/>
      <c r="REJ10" s="69"/>
      <c r="REK10" s="69"/>
      <c r="REL10" s="69"/>
      <c r="REM10" s="69"/>
      <c r="REN10" s="69"/>
      <c r="REO10" s="69"/>
      <c r="REP10" s="69"/>
      <c r="REQ10" s="69"/>
      <c r="RER10" s="69"/>
      <c r="RES10" s="69"/>
      <c r="RET10" s="69"/>
      <c r="REU10" s="69"/>
      <c r="REV10" s="69"/>
      <c r="REW10" s="69"/>
      <c r="REX10" s="69"/>
      <c r="REY10" s="69"/>
      <c r="REZ10" s="69"/>
      <c r="RFA10" s="69"/>
      <c r="RFB10" s="69"/>
      <c r="RFC10" s="69"/>
      <c r="RFD10" s="69"/>
      <c r="RFE10" s="69"/>
      <c r="RFF10" s="69"/>
      <c r="RFG10" s="69"/>
      <c r="RFH10" s="69"/>
      <c r="RFI10" s="69"/>
      <c r="RFJ10" s="69"/>
      <c r="RFK10" s="69"/>
      <c r="RFL10" s="69"/>
      <c r="RFM10" s="69"/>
      <c r="RFN10" s="69"/>
      <c r="RFO10" s="69"/>
      <c r="RFP10" s="69"/>
      <c r="RFQ10" s="69"/>
      <c r="RFR10" s="69"/>
      <c r="RFS10" s="69"/>
      <c r="RFT10" s="69"/>
      <c r="RFU10" s="69"/>
      <c r="RFV10" s="69"/>
      <c r="RFW10" s="69"/>
      <c r="RFX10" s="69"/>
      <c r="RFY10" s="69"/>
      <c r="RFZ10" s="69"/>
      <c r="RGA10" s="69"/>
      <c r="RGB10" s="69"/>
      <c r="RGC10" s="69"/>
      <c r="RGD10" s="69"/>
      <c r="RGE10" s="69"/>
      <c r="RGF10" s="69"/>
      <c r="RGG10" s="69"/>
      <c r="RGH10" s="69"/>
      <c r="RGI10" s="69"/>
      <c r="RGJ10" s="69"/>
      <c r="RGK10" s="69"/>
      <c r="RGL10" s="69"/>
      <c r="RGM10" s="69"/>
      <c r="RGN10" s="69"/>
      <c r="RGO10" s="69"/>
      <c r="RGP10" s="69"/>
      <c r="RGQ10" s="69"/>
      <c r="RGR10" s="69"/>
      <c r="RGS10" s="69"/>
      <c r="RGT10" s="69"/>
      <c r="RGU10" s="69"/>
      <c r="RGV10" s="69"/>
      <c r="RGW10" s="69"/>
      <c r="RGX10" s="69"/>
      <c r="RGY10" s="69"/>
      <c r="RGZ10" s="69"/>
      <c r="RHA10" s="69"/>
      <c r="RHB10" s="69"/>
      <c r="RHC10" s="69"/>
      <c r="RHD10" s="69"/>
      <c r="RHE10" s="69"/>
      <c r="RHF10" s="69"/>
      <c r="RHG10" s="69"/>
      <c r="RHH10" s="69"/>
      <c r="RHI10" s="69"/>
      <c r="RHJ10" s="69"/>
      <c r="RHK10" s="69"/>
      <c r="RHL10" s="69"/>
      <c r="RHM10" s="69"/>
      <c r="RHN10" s="69"/>
      <c r="RHO10" s="69"/>
      <c r="RHP10" s="69"/>
      <c r="RHQ10" s="69"/>
      <c r="RHR10" s="69"/>
      <c r="RHS10" s="69"/>
      <c r="RHT10" s="69"/>
      <c r="RHU10" s="69"/>
      <c r="RHV10" s="69"/>
      <c r="RHW10" s="69"/>
      <c r="RHX10" s="69"/>
      <c r="RHY10" s="69"/>
      <c r="RHZ10" s="69"/>
      <c r="RIA10" s="69"/>
      <c r="RIB10" s="69"/>
      <c r="RIC10" s="69"/>
      <c r="RID10" s="69"/>
      <c r="RIE10" s="69"/>
      <c r="RIF10" s="69"/>
      <c r="RIG10" s="69"/>
      <c r="RIH10" s="69"/>
      <c r="RII10" s="69"/>
      <c r="RIJ10" s="69"/>
      <c r="RIK10" s="69"/>
      <c r="RIL10" s="69"/>
      <c r="RIM10" s="69"/>
      <c r="RIN10" s="69"/>
      <c r="RIO10" s="69"/>
      <c r="RIP10" s="69"/>
      <c r="RIQ10" s="69"/>
      <c r="RIR10" s="69"/>
      <c r="RIS10" s="69"/>
      <c r="RIT10" s="69"/>
      <c r="RIU10" s="69"/>
      <c r="RIV10" s="69"/>
      <c r="RIW10" s="69"/>
      <c r="RIX10" s="69"/>
      <c r="RIY10" s="69"/>
      <c r="RIZ10" s="69"/>
      <c r="RJA10" s="69"/>
      <c r="RJB10" s="69"/>
      <c r="RJC10" s="69"/>
      <c r="RJD10" s="69"/>
      <c r="RJE10" s="69"/>
      <c r="RJF10" s="69"/>
      <c r="RJG10" s="69"/>
      <c r="RJH10" s="69"/>
      <c r="RJI10" s="69"/>
      <c r="RJJ10" s="69"/>
      <c r="RJK10" s="69"/>
      <c r="RJL10" s="69"/>
      <c r="RJM10" s="69"/>
      <c r="RJN10" s="69"/>
      <c r="RJO10" s="69"/>
      <c r="RJP10" s="69"/>
      <c r="RJQ10" s="69"/>
      <c r="RJR10" s="69"/>
      <c r="RJS10" s="69"/>
      <c r="RJT10" s="69"/>
      <c r="RJU10" s="69"/>
      <c r="RJV10" s="69"/>
      <c r="RJW10" s="69"/>
      <c r="RJX10" s="69"/>
      <c r="RJY10" s="69"/>
      <c r="RJZ10" s="69"/>
      <c r="RKA10" s="69"/>
      <c r="RKB10" s="69"/>
      <c r="RKC10" s="69"/>
      <c r="RKD10" s="69"/>
      <c r="RKE10" s="69"/>
      <c r="RKF10" s="69"/>
      <c r="RKG10" s="69"/>
      <c r="RKH10" s="69"/>
      <c r="RKI10" s="69"/>
      <c r="RKJ10" s="69"/>
      <c r="RKK10" s="69"/>
      <c r="RKL10" s="69"/>
      <c r="RKM10" s="69"/>
      <c r="RKN10" s="69"/>
      <c r="RKO10" s="69"/>
      <c r="RKP10" s="69"/>
      <c r="RKQ10" s="69"/>
      <c r="RKR10" s="69"/>
      <c r="RKS10" s="69"/>
      <c r="RKT10" s="69"/>
      <c r="RKU10" s="69"/>
      <c r="RKV10" s="69"/>
      <c r="RKW10" s="69"/>
      <c r="RKX10" s="69"/>
      <c r="RKY10" s="69"/>
      <c r="RKZ10" s="69"/>
      <c r="RLA10" s="69"/>
      <c r="RLB10" s="69"/>
      <c r="RLC10" s="69"/>
      <c r="RLD10" s="69"/>
      <c r="RLE10" s="69"/>
      <c r="RLF10" s="69"/>
      <c r="RLG10" s="69"/>
      <c r="RLH10" s="69"/>
      <c r="RLI10" s="69"/>
      <c r="RLJ10" s="69"/>
      <c r="RLK10" s="69"/>
      <c r="RLL10" s="69"/>
      <c r="RLM10" s="69"/>
      <c r="RLN10" s="69"/>
      <c r="RLO10" s="69"/>
      <c r="RLP10" s="69"/>
      <c r="RLQ10" s="69"/>
      <c r="RLR10" s="69"/>
      <c r="RLS10" s="69"/>
      <c r="RLT10" s="69"/>
      <c r="RLU10" s="69"/>
      <c r="RLV10" s="69"/>
      <c r="RLW10" s="69"/>
      <c r="RLX10" s="69"/>
      <c r="RLY10" s="69"/>
      <c r="RLZ10" s="69"/>
      <c r="RMA10" s="69"/>
      <c r="RMB10" s="69"/>
      <c r="RMC10" s="69"/>
      <c r="RMD10" s="69"/>
      <c r="RME10" s="69"/>
      <c r="RMF10" s="69"/>
      <c r="RMG10" s="69"/>
      <c r="RMH10" s="69"/>
      <c r="RMI10" s="69"/>
      <c r="RMJ10" s="69"/>
      <c r="RMK10" s="69"/>
      <c r="RML10" s="69"/>
      <c r="RMM10" s="69"/>
      <c r="RMN10" s="69"/>
      <c r="RMO10" s="69"/>
      <c r="RMP10" s="69"/>
      <c r="RMQ10" s="69"/>
      <c r="RMR10" s="69"/>
      <c r="RMS10" s="69"/>
      <c r="RMT10" s="69"/>
      <c r="RMU10" s="69"/>
      <c r="RMV10" s="69"/>
      <c r="RMW10" s="69"/>
      <c r="RMX10" s="69"/>
      <c r="RMY10" s="69"/>
      <c r="RMZ10" s="69"/>
      <c r="RNA10" s="69"/>
      <c r="RNB10" s="69"/>
      <c r="RNC10" s="69"/>
      <c r="RND10" s="69"/>
      <c r="RNE10" s="69"/>
      <c r="RNF10" s="69"/>
      <c r="RNG10" s="69"/>
      <c r="RNH10" s="69"/>
      <c r="RNI10" s="69"/>
      <c r="RNJ10" s="69"/>
      <c r="RNK10" s="69"/>
      <c r="RNL10" s="69"/>
      <c r="RNM10" s="69"/>
      <c r="RNN10" s="69"/>
      <c r="RNO10" s="69"/>
      <c r="RNP10" s="69"/>
      <c r="RNQ10" s="69"/>
      <c r="RNR10" s="69"/>
      <c r="RNS10" s="69"/>
      <c r="RNT10" s="69"/>
      <c r="RNU10" s="69"/>
      <c r="RNV10" s="69"/>
      <c r="RNW10" s="69"/>
      <c r="RNX10" s="69"/>
      <c r="RNY10" s="69"/>
      <c r="RNZ10" s="69"/>
      <c r="ROA10" s="69"/>
      <c r="ROB10" s="69"/>
      <c r="ROC10" s="69"/>
      <c r="ROD10" s="69"/>
      <c r="ROE10" s="69"/>
      <c r="ROF10" s="69"/>
      <c r="ROG10" s="69"/>
      <c r="ROH10" s="69"/>
      <c r="ROI10" s="69"/>
      <c r="ROJ10" s="69"/>
      <c r="ROK10" s="69"/>
      <c r="ROL10" s="69"/>
      <c r="ROM10" s="69"/>
      <c r="RON10" s="69"/>
      <c r="ROO10" s="69"/>
      <c r="ROP10" s="69"/>
      <c r="ROQ10" s="69"/>
      <c r="ROR10" s="69"/>
      <c r="ROS10" s="69"/>
      <c r="ROT10" s="69"/>
      <c r="ROU10" s="69"/>
      <c r="ROV10" s="69"/>
      <c r="ROW10" s="69"/>
      <c r="ROX10" s="69"/>
      <c r="ROY10" s="69"/>
      <c r="ROZ10" s="69"/>
      <c r="RPA10" s="69"/>
      <c r="RPB10" s="69"/>
      <c r="RPC10" s="69"/>
      <c r="RPD10" s="69"/>
      <c r="RPE10" s="69"/>
      <c r="RPF10" s="69"/>
      <c r="RPG10" s="69"/>
      <c r="RPH10" s="69"/>
      <c r="RPI10" s="69"/>
      <c r="RPJ10" s="69"/>
      <c r="RPK10" s="69"/>
      <c r="RPL10" s="69"/>
      <c r="RPM10" s="69"/>
      <c r="RPN10" s="69"/>
      <c r="RPO10" s="69"/>
      <c r="RPP10" s="69"/>
      <c r="RPQ10" s="69"/>
      <c r="RPR10" s="69"/>
      <c r="RPS10" s="69"/>
      <c r="RPT10" s="69"/>
      <c r="RPU10" s="69"/>
      <c r="RPV10" s="69"/>
      <c r="RPW10" s="69"/>
      <c r="RPX10" s="69"/>
      <c r="RPY10" s="69"/>
      <c r="RPZ10" s="69"/>
      <c r="RQA10" s="69"/>
      <c r="RQB10" s="69"/>
      <c r="RQC10" s="69"/>
      <c r="RQD10" s="69"/>
      <c r="RQE10" s="69"/>
      <c r="RQF10" s="69"/>
      <c r="RQG10" s="69"/>
      <c r="RQH10" s="69"/>
      <c r="RQI10" s="69"/>
      <c r="RQJ10" s="69"/>
      <c r="RQK10" s="69"/>
      <c r="RQL10" s="69"/>
      <c r="RQM10" s="69"/>
      <c r="RQN10" s="69"/>
      <c r="RQO10" s="69"/>
      <c r="RQP10" s="69"/>
      <c r="RQQ10" s="69"/>
      <c r="RQR10" s="69"/>
      <c r="RQS10" s="69"/>
      <c r="RQT10" s="69"/>
      <c r="RQU10" s="69"/>
      <c r="RQV10" s="69"/>
      <c r="RQW10" s="69"/>
      <c r="RQX10" s="69"/>
      <c r="RQY10" s="69"/>
      <c r="RQZ10" s="69"/>
      <c r="RRA10" s="69"/>
      <c r="RRB10" s="69"/>
      <c r="RRC10" s="69"/>
      <c r="RRD10" s="69"/>
      <c r="RRE10" s="69"/>
      <c r="RRF10" s="69"/>
      <c r="RRG10" s="69"/>
      <c r="RRH10" s="69"/>
      <c r="RRI10" s="69"/>
      <c r="RRJ10" s="69"/>
      <c r="RRK10" s="69"/>
      <c r="RRL10" s="69"/>
      <c r="RRM10" s="69"/>
      <c r="RRN10" s="69"/>
      <c r="RRO10" s="69"/>
      <c r="RRP10" s="69"/>
      <c r="RRQ10" s="69"/>
      <c r="RRR10" s="69"/>
      <c r="RRS10" s="69"/>
      <c r="RRT10" s="69"/>
      <c r="RRU10" s="69"/>
      <c r="RRV10" s="69"/>
      <c r="RRW10" s="69"/>
      <c r="RRX10" s="69"/>
      <c r="RRY10" s="69"/>
      <c r="RRZ10" s="69"/>
      <c r="RSA10" s="69"/>
      <c r="RSB10" s="69"/>
      <c r="RSC10" s="69"/>
      <c r="RSD10" s="69"/>
      <c r="RSE10" s="69"/>
      <c r="RSF10" s="69"/>
      <c r="RSG10" s="69"/>
      <c r="RSH10" s="69"/>
      <c r="RSI10" s="69"/>
      <c r="RSJ10" s="69"/>
      <c r="RSK10" s="69"/>
      <c r="RSL10" s="69"/>
      <c r="RSM10" s="69"/>
      <c r="RSN10" s="69"/>
      <c r="RSO10" s="69"/>
      <c r="RSP10" s="69"/>
      <c r="RSQ10" s="69"/>
      <c r="RSR10" s="69"/>
      <c r="RSS10" s="69"/>
      <c r="RST10" s="69"/>
      <c r="RSU10" s="69"/>
      <c r="RSV10" s="69"/>
      <c r="RSW10" s="69"/>
      <c r="RSX10" s="69"/>
      <c r="RSY10" s="69"/>
      <c r="RSZ10" s="69"/>
      <c r="RTA10" s="69"/>
      <c r="RTB10" s="69"/>
      <c r="RTC10" s="69"/>
      <c r="RTD10" s="69"/>
      <c r="RTE10" s="69"/>
      <c r="RTF10" s="69"/>
      <c r="RTG10" s="69"/>
      <c r="RTH10" s="69"/>
      <c r="RTI10" s="69"/>
      <c r="RTJ10" s="69"/>
      <c r="RTK10" s="69"/>
      <c r="RTL10" s="69"/>
      <c r="RTM10" s="69"/>
      <c r="RTN10" s="69"/>
      <c r="RTO10" s="69"/>
      <c r="RTP10" s="69"/>
      <c r="RTQ10" s="69"/>
      <c r="RTR10" s="69"/>
      <c r="RTS10" s="69"/>
      <c r="RTT10" s="69"/>
      <c r="RTU10" s="69"/>
      <c r="RTV10" s="69"/>
      <c r="RTW10" s="69"/>
      <c r="RTX10" s="69"/>
      <c r="RTY10" s="69"/>
      <c r="RTZ10" s="69"/>
      <c r="RUA10" s="69"/>
      <c r="RUB10" s="69"/>
      <c r="RUC10" s="69"/>
      <c r="RUD10" s="69"/>
      <c r="RUE10" s="69"/>
      <c r="RUF10" s="69"/>
      <c r="RUG10" s="69"/>
      <c r="RUH10" s="69"/>
      <c r="RUI10" s="69"/>
      <c r="RUJ10" s="69"/>
      <c r="RUK10" s="69"/>
      <c r="RUL10" s="69"/>
      <c r="RUM10" s="69"/>
      <c r="RUN10" s="69"/>
      <c r="RUO10" s="69"/>
      <c r="RUP10" s="69"/>
      <c r="RUQ10" s="69"/>
      <c r="RUR10" s="69"/>
      <c r="RUS10" s="69"/>
      <c r="RUT10" s="69"/>
      <c r="RUU10" s="69"/>
      <c r="RUV10" s="69"/>
      <c r="RUW10" s="69"/>
      <c r="RUX10" s="69"/>
      <c r="RUY10" s="69"/>
      <c r="RUZ10" s="69"/>
      <c r="RVA10" s="69"/>
      <c r="RVB10" s="69"/>
      <c r="RVC10" s="69"/>
      <c r="RVD10" s="69"/>
      <c r="RVE10" s="69"/>
      <c r="RVF10" s="69"/>
      <c r="RVG10" s="69"/>
      <c r="RVH10" s="69"/>
      <c r="RVI10" s="69"/>
      <c r="RVJ10" s="69"/>
      <c r="RVK10" s="69"/>
      <c r="RVL10" s="69"/>
      <c r="RVM10" s="69"/>
      <c r="RVN10" s="69"/>
      <c r="RVO10" s="69"/>
      <c r="RVP10" s="69"/>
      <c r="RVQ10" s="69"/>
      <c r="RVR10" s="69"/>
      <c r="RVS10" s="69"/>
      <c r="RVT10" s="69"/>
      <c r="RVU10" s="69"/>
      <c r="RVV10" s="69"/>
      <c r="RVW10" s="69"/>
      <c r="RVX10" s="69"/>
      <c r="RVY10" s="69"/>
      <c r="RVZ10" s="69"/>
      <c r="RWA10" s="69"/>
      <c r="RWB10" s="69"/>
      <c r="RWC10" s="69"/>
      <c r="RWD10" s="69"/>
      <c r="RWE10" s="69"/>
      <c r="RWF10" s="69"/>
      <c r="RWG10" s="69"/>
      <c r="RWH10" s="69"/>
      <c r="RWI10" s="69"/>
      <c r="RWJ10" s="69"/>
      <c r="RWK10" s="69"/>
      <c r="RWL10" s="69"/>
      <c r="RWM10" s="69"/>
      <c r="RWN10" s="69"/>
      <c r="RWO10" s="69"/>
      <c r="RWP10" s="69"/>
      <c r="RWQ10" s="69"/>
      <c r="RWR10" s="69"/>
      <c r="RWS10" s="69"/>
      <c r="RWT10" s="69"/>
      <c r="RWU10" s="69"/>
      <c r="RWV10" s="69"/>
      <c r="RWW10" s="69"/>
      <c r="RWX10" s="69"/>
      <c r="RWY10" s="69"/>
      <c r="RWZ10" s="69"/>
      <c r="RXA10" s="69"/>
      <c r="RXB10" s="69"/>
      <c r="RXC10" s="69"/>
      <c r="RXD10" s="69"/>
      <c r="RXE10" s="69"/>
      <c r="RXF10" s="69"/>
      <c r="RXG10" s="69"/>
      <c r="RXH10" s="69"/>
      <c r="RXI10" s="69"/>
      <c r="RXJ10" s="69"/>
      <c r="RXK10" s="69"/>
      <c r="RXL10" s="69"/>
      <c r="RXM10" s="69"/>
      <c r="RXN10" s="69"/>
      <c r="RXO10" s="69"/>
      <c r="RXP10" s="69"/>
      <c r="RXQ10" s="69"/>
      <c r="RXR10" s="69"/>
      <c r="RXS10" s="69"/>
      <c r="RXT10" s="69"/>
      <c r="RXU10" s="69"/>
      <c r="RXV10" s="69"/>
      <c r="RXW10" s="69"/>
      <c r="RXX10" s="69"/>
      <c r="RXY10" s="69"/>
      <c r="RXZ10" s="69"/>
      <c r="RYA10" s="69"/>
      <c r="RYB10" s="69"/>
      <c r="RYC10" s="69"/>
      <c r="RYD10" s="69"/>
      <c r="RYE10" s="69"/>
      <c r="RYF10" s="69"/>
      <c r="RYG10" s="69"/>
      <c r="RYH10" s="69"/>
      <c r="RYI10" s="69"/>
      <c r="RYJ10" s="69"/>
      <c r="RYK10" s="69"/>
      <c r="RYL10" s="69"/>
      <c r="RYM10" s="69"/>
      <c r="RYN10" s="69"/>
      <c r="RYO10" s="69"/>
      <c r="RYP10" s="69"/>
      <c r="RYQ10" s="69"/>
      <c r="RYR10" s="69"/>
      <c r="RYS10" s="69"/>
      <c r="RYT10" s="69"/>
      <c r="RYU10" s="69"/>
      <c r="RYV10" s="69"/>
      <c r="RYW10" s="69"/>
      <c r="RYX10" s="69"/>
      <c r="RYY10" s="69"/>
      <c r="RYZ10" s="69"/>
      <c r="RZA10" s="69"/>
      <c r="RZB10" s="69"/>
      <c r="RZC10" s="69"/>
      <c r="RZD10" s="69"/>
      <c r="RZE10" s="69"/>
      <c r="RZF10" s="69"/>
      <c r="RZG10" s="69"/>
      <c r="RZH10" s="69"/>
      <c r="RZI10" s="69"/>
      <c r="RZJ10" s="69"/>
      <c r="RZK10" s="69"/>
      <c r="RZL10" s="69"/>
      <c r="RZM10" s="69"/>
      <c r="RZN10" s="69"/>
      <c r="RZO10" s="69"/>
      <c r="RZP10" s="69"/>
      <c r="RZQ10" s="69"/>
      <c r="RZR10" s="69"/>
      <c r="RZS10" s="69"/>
      <c r="RZT10" s="69"/>
      <c r="RZU10" s="69"/>
      <c r="RZV10" s="69"/>
      <c r="RZW10" s="69"/>
      <c r="RZX10" s="69"/>
      <c r="RZY10" s="69"/>
      <c r="RZZ10" s="69"/>
      <c r="SAA10" s="69"/>
      <c r="SAB10" s="69"/>
      <c r="SAC10" s="69"/>
      <c r="SAD10" s="69"/>
      <c r="SAE10" s="69"/>
      <c r="SAF10" s="69"/>
      <c r="SAG10" s="69"/>
      <c r="SAH10" s="69"/>
      <c r="SAI10" s="69"/>
      <c r="SAJ10" s="69"/>
      <c r="SAK10" s="69"/>
      <c r="SAL10" s="69"/>
      <c r="SAM10" s="69"/>
      <c r="SAN10" s="69"/>
      <c r="SAO10" s="69"/>
      <c r="SAP10" s="69"/>
      <c r="SAQ10" s="69"/>
      <c r="SAR10" s="69"/>
      <c r="SAS10" s="69"/>
      <c r="SAT10" s="69"/>
      <c r="SAU10" s="69"/>
      <c r="SAV10" s="69"/>
      <c r="SAW10" s="69"/>
      <c r="SAX10" s="69"/>
      <c r="SAY10" s="69"/>
      <c r="SAZ10" s="69"/>
      <c r="SBA10" s="69"/>
      <c r="SBB10" s="69"/>
      <c r="SBC10" s="69"/>
      <c r="SBD10" s="69"/>
      <c r="SBE10" s="69"/>
      <c r="SBF10" s="69"/>
      <c r="SBG10" s="69"/>
      <c r="SBH10" s="69"/>
      <c r="SBI10" s="69"/>
      <c r="SBJ10" s="69"/>
      <c r="SBK10" s="69"/>
      <c r="SBL10" s="69"/>
      <c r="SBM10" s="69"/>
      <c r="SBN10" s="69"/>
      <c r="SBO10" s="69"/>
      <c r="SBP10" s="69"/>
      <c r="SBQ10" s="69"/>
      <c r="SBR10" s="69"/>
      <c r="SBS10" s="69"/>
      <c r="SBT10" s="69"/>
      <c r="SBU10" s="69"/>
      <c r="SBV10" s="69"/>
      <c r="SBW10" s="69"/>
      <c r="SBX10" s="69"/>
      <c r="SBY10" s="69"/>
      <c r="SBZ10" s="69"/>
      <c r="SCA10" s="69"/>
      <c r="SCB10" s="69"/>
      <c r="SCC10" s="69"/>
      <c r="SCD10" s="69"/>
      <c r="SCE10" s="69"/>
      <c r="SCF10" s="69"/>
      <c r="SCG10" s="69"/>
      <c r="SCH10" s="69"/>
      <c r="SCI10" s="69"/>
      <c r="SCJ10" s="69"/>
      <c r="SCK10" s="69"/>
      <c r="SCL10" s="69"/>
      <c r="SCM10" s="69"/>
      <c r="SCN10" s="69"/>
      <c r="SCO10" s="69"/>
      <c r="SCP10" s="69"/>
      <c r="SCQ10" s="69"/>
      <c r="SCR10" s="69"/>
      <c r="SCS10" s="69"/>
      <c r="SCT10" s="69"/>
      <c r="SCU10" s="69"/>
      <c r="SCV10" s="69"/>
      <c r="SCW10" s="69"/>
      <c r="SCX10" s="69"/>
      <c r="SCY10" s="69"/>
      <c r="SCZ10" s="69"/>
      <c r="SDA10" s="69"/>
      <c r="SDB10" s="69"/>
      <c r="SDC10" s="69"/>
      <c r="SDD10" s="69"/>
      <c r="SDE10" s="69"/>
      <c r="SDF10" s="69"/>
      <c r="SDG10" s="69"/>
      <c r="SDH10" s="69"/>
      <c r="SDI10" s="69"/>
      <c r="SDJ10" s="69"/>
      <c r="SDK10" s="69"/>
      <c r="SDL10" s="69"/>
      <c r="SDM10" s="69"/>
      <c r="SDN10" s="69"/>
      <c r="SDO10" s="69"/>
      <c r="SDP10" s="69"/>
      <c r="SDQ10" s="69"/>
      <c r="SDR10" s="69"/>
      <c r="SDS10" s="69"/>
      <c r="SDT10" s="69"/>
      <c r="SDU10" s="69"/>
      <c r="SDV10" s="69"/>
      <c r="SDW10" s="69"/>
      <c r="SDX10" s="69"/>
      <c r="SDY10" s="69"/>
      <c r="SDZ10" s="69"/>
      <c r="SEA10" s="69"/>
      <c r="SEB10" s="69"/>
      <c r="SEC10" s="69"/>
      <c r="SED10" s="69"/>
      <c r="SEE10" s="69"/>
      <c r="SEF10" s="69"/>
      <c r="SEG10" s="69"/>
      <c r="SEH10" s="69"/>
      <c r="SEI10" s="69"/>
      <c r="SEJ10" s="69"/>
      <c r="SEK10" s="69"/>
      <c r="SEL10" s="69"/>
      <c r="SEM10" s="69"/>
      <c r="SEN10" s="69"/>
      <c r="SEO10" s="69"/>
      <c r="SEP10" s="69"/>
      <c r="SEQ10" s="69"/>
      <c r="SER10" s="69"/>
      <c r="SES10" s="69"/>
      <c r="SET10" s="69"/>
      <c r="SEU10" s="69"/>
      <c r="SEV10" s="69"/>
      <c r="SEW10" s="69"/>
      <c r="SEX10" s="69"/>
      <c r="SEY10" s="69"/>
      <c r="SEZ10" s="69"/>
      <c r="SFA10" s="69"/>
      <c r="SFB10" s="69"/>
      <c r="SFC10" s="69"/>
      <c r="SFD10" s="69"/>
      <c r="SFE10" s="69"/>
      <c r="SFF10" s="69"/>
      <c r="SFG10" s="69"/>
      <c r="SFH10" s="69"/>
      <c r="SFI10" s="69"/>
      <c r="SFJ10" s="69"/>
      <c r="SFK10" s="69"/>
      <c r="SFL10" s="69"/>
      <c r="SFM10" s="69"/>
      <c r="SFN10" s="69"/>
      <c r="SFO10" s="69"/>
      <c r="SFP10" s="69"/>
      <c r="SFQ10" s="69"/>
      <c r="SFR10" s="69"/>
      <c r="SFS10" s="69"/>
      <c r="SFT10" s="69"/>
      <c r="SFU10" s="69"/>
      <c r="SFV10" s="69"/>
      <c r="SFW10" s="69"/>
      <c r="SFX10" s="69"/>
      <c r="SFY10" s="69"/>
      <c r="SFZ10" s="69"/>
      <c r="SGA10" s="69"/>
      <c r="SGB10" s="69"/>
      <c r="SGC10" s="69"/>
      <c r="SGD10" s="69"/>
      <c r="SGE10" s="69"/>
      <c r="SGF10" s="69"/>
      <c r="SGG10" s="69"/>
      <c r="SGH10" s="69"/>
      <c r="SGI10" s="69"/>
      <c r="SGJ10" s="69"/>
      <c r="SGK10" s="69"/>
      <c r="SGL10" s="69"/>
      <c r="SGM10" s="69"/>
      <c r="SGN10" s="69"/>
      <c r="SGO10" s="69"/>
      <c r="SGP10" s="69"/>
      <c r="SGQ10" s="69"/>
      <c r="SGR10" s="69"/>
      <c r="SGS10" s="69"/>
      <c r="SGT10" s="69"/>
      <c r="SGU10" s="69"/>
      <c r="SGV10" s="69"/>
      <c r="SGW10" s="69"/>
      <c r="SGX10" s="69"/>
      <c r="SGY10" s="69"/>
      <c r="SGZ10" s="69"/>
      <c r="SHA10" s="69"/>
      <c r="SHB10" s="69"/>
      <c r="SHC10" s="69"/>
      <c r="SHD10" s="69"/>
      <c r="SHE10" s="69"/>
      <c r="SHF10" s="69"/>
      <c r="SHG10" s="69"/>
      <c r="SHH10" s="69"/>
      <c r="SHI10" s="69"/>
      <c r="SHJ10" s="69"/>
      <c r="SHK10" s="69"/>
      <c r="SHL10" s="69"/>
      <c r="SHM10" s="69"/>
      <c r="SHN10" s="69"/>
      <c r="SHO10" s="69"/>
      <c r="SHP10" s="69"/>
      <c r="SHQ10" s="69"/>
      <c r="SHR10" s="69"/>
      <c r="SHS10" s="69"/>
      <c r="SHT10" s="69"/>
      <c r="SHU10" s="69"/>
      <c r="SHV10" s="69"/>
      <c r="SHW10" s="69"/>
      <c r="SHX10" s="69"/>
      <c r="SHY10" s="69"/>
      <c r="SHZ10" s="69"/>
      <c r="SIA10" s="69"/>
      <c r="SIB10" s="69"/>
      <c r="SIC10" s="69"/>
      <c r="SID10" s="69"/>
      <c r="SIE10" s="69"/>
      <c r="SIF10" s="69"/>
      <c r="SIG10" s="69"/>
      <c r="SIH10" s="69"/>
      <c r="SII10" s="69"/>
      <c r="SIJ10" s="69"/>
      <c r="SIK10" s="69"/>
      <c r="SIL10" s="69"/>
      <c r="SIM10" s="69"/>
      <c r="SIN10" s="69"/>
      <c r="SIO10" s="69"/>
      <c r="SIP10" s="69"/>
      <c r="SIQ10" s="69"/>
      <c r="SIR10" s="69"/>
      <c r="SIS10" s="69"/>
      <c r="SIT10" s="69"/>
      <c r="SIU10" s="69"/>
      <c r="SIV10" s="69"/>
      <c r="SIW10" s="69"/>
      <c r="SIX10" s="69"/>
      <c r="SIY10" s="69"/>
      <c r="SIZ10" s="69"/>
      <c r="SJA10" s="69"/>
      <c r="SJB10" s="69"/>
      <c r="SJC10" s="69"/>
      <c r="SJD10" s="69"/>
      <c r="SJE10" s="69"/>
      <c r="SJF10" s="69"/>
      <c r="SJG10" s="69"/>
      <c r="SJH10" s="69"/>
      <c r="SJI10" s="69"/>
      <c r="SJJ10" s="69"/>
      <c r="SJK10" s="69"/>
      <c r="SJL10" s="69"/>
      <c r="SJM10" s="69"/>
      <c r="SJN10" s="69"/>
      <c r="SJO10" s="69"/>
      <c r="SJP10" s="69"/>
      <c r="SJQ10" s="69"/>
      <c r="SJR10" s="69"/>
      <c r="SJS10" s="69"/>
      <c r="SJT10" s="69"/>
      <c r="SJU10" s="69"/>
      <c r="SJV10" s="69"/>
      <c r="SJW10" s="69"/>
      <c r="SJX10" s="69"/>
      <c r="SJY10" s="69"/>
      <c r="SJZ10" s="69"/>
      <c r="SKA10" s="69"/>
      <c r="SKB10" s="69"/>
      <c r="SKC10" s="69"/>
      <c r="SKD10" s="69"/>
      <c r="SKE10" s="69"/>
      <c r="SKF10" s="69"/>
      <c r="SKG10" s="69"/>
      <c r="SKH10" s="69"/>
      <c r="SKI10" s="69"/>
      <c r="SKJ10" s="69"/>
      <c r="SKK10" s="69"/>
      <c r="SKL10" s="69"/>
      <c r="SKM10" s="69"/>
      <c r="SKN10" s="69"/>
      <c r="SKO10" s="69"/>
      <c r="SKP10" s="69"/>
      <c r="SKQ10" s="69"/>
      <c r="SKR10" s="69"/>
      <c r="SKS10" s="69"/>
      <c r="SKT10" s="69"/>
      <c r="SKU10" s="69"/>
      <c r="SKV10" s="69"/>
      <c r="SKW10" s="69"/>
      <c r="SKX10" s="69"/>
      <c r="SKY10" s="69"/>
      <c r="SKZ10" s="69"/>
      <c r="SLA10" s="69"/>
      <c r="SLB10" s="69"/>
      <c r="SLC10" s="69"/>
      <c r="SLD10" s="69"/>
      <c r="SLE10" s="69"/>
      <c r="SLF10" s="69"/>
      <c r="SLG10" s="69"/>
      <c r="SLH10" s="69"/>
      <c r="SLI10" s="69"/>
      <c r="SLJ10" s="69"/>
      <c r="SLK10" s="69"/>
      <c r="SLL10" s="69"/>
      <c r="SLM10" s="69"/>
      <c r="SLN10" s="69"/>
      <c r="SLO10" s="69"/>
      <c r="SLP10" s="69"/>
      <c r="SLQ10" s="69"/>
      <c r="SLR10" s="69"/>
      <c r="SLS10" s="69"/>
      <c r="SLT10" s="69"/>
      <c r="SLU10" s="69"/>
      <c r="SLV10" s="69"/>
      <c r="SLW10" s="69"/>
      <c r="SLX10" s="69"/>
      <c r="SLY10" s="69"/>
      <c r="SLZ10" s="69"/>
      <c r="SMA10" s="69"/>
      <c r="SMB10" s="69"/>
      <c r="SMC10" s="69"/>
      <c r="SMD10" s="69"/>
      <c r="SME10" s="69"/>
      <c r="SMF10" s="69"/>
      <c r="SMG10" s="69"/>
      <c r="SMH10" s="69"/>
      <c r="SMI10" s="69"/>
      <c r="SMJ10" s="69"/>
      <c r="SMK10" s="69"/>
      <c r="SML10" s="69"/>
      <c r="SMM10" s="69"/>
      <c r="SMN10" s="69"/>
      <c r="SMO10" s="69"/>
      <c r="SMP10" s="69"/>
      <c r="SMQ10" s="69"/>
      <c r="SMR10" s="69"/>
      <c r="SMS10" s="69"/>
      <c r="SMT10" s="69"/>
      <c r="SMU10" s="69"/>
      <c r="SMV10" s="69"/>
      <c r="SMW10" s="69"/>
      <c r="SMX10" s="69"/>
      <c r="SMY10" s="69"/>
      <c r="SMZ10" s="69"/>
      <c r="SNA10" s="69"/>
      <c r="SNB10" s="69"/>
      <c r="SNC10" s="69"/>
      <c r="SND10" s="69"/>
      <c r="SNE10" s="69"/>
      <c r="SNF10" s="69"/>
      <c r="SNG10" s="69"/>
      <c r="SNH10" s="69"/>
      <c r="SNI10" s="69"/>
      <c r="SNJ10" s="69"/>
      <c r="SNK10" s="69"/>
      <c r="SNL10" s="69"/>
      <c r="SNM10" s="69"/>
      <c r="SNN10" s="69"/>
      <c r="SNO10" s="69"/>
      <c r="SNP10" s="69"/>
      <c r="SNQ10" s="69"/>
      <c r="SNR10" s="69"/>
      <c r="SNS10" s="69"/>
      <c r="SNT10" s="69"/>
      <c r="SNU10" s="69"/>
      <c r="SNV10" s="69"/>
      <c r="SNW10" s="69"/>
      <c r="SNX10" s="69"/>
      <c r="SNY10" s="69"/>
      <c r="SNZ10" s="69"/>
      <c r="SOA10" s="69"/>
      <c r="SOB10" s="69"/>
      <c r="SOC10" s="69"/>
      <c r="SOD10" s="69"/>
      <c r="SOE10" s="69"/>
      <c r="SOF10" s="69"/>
      <c r="SOG10" s="69"/>
      <c r="SOH10" s="69"/>
      <c r="SOI10" s="69"/>
      <c r="SOJ10" s="69"/>
      <c r="SOK10" s="69"/>
      <c r="SOL10" s="69"/>
      <c r="SOM10" s="69"/>
      <c r="SON10" s="69"/>
      <c r="SOO10" s="69"/>
      <c r="SOP10" s="69"/>
      <c r="SOQ10" s="69"/>
      <c r="SOR10" s="69"/>
      <c r="SOS10" s="69"/>
      <c r="SOT10" s="69"/>
      <c r="SOU10" s="69"/>
      <c r="SOV10" s="69"/>
      <c r="SOW10" s="69"/>
      <c r="SOX10" s="69"/>
      <c r="SOY10" s="69"/>
      <c r="SOZ10" s="69"/>
      <c r="SPA10" s="69"/>
      <c r="SPB10" s="69"/>
      <c r="SPC10" s="69"/>
      <c r="SPD10" s="69"/>
      <c r="SPE10" s="69"/>
      <c r="SPF10" s="69"/>
      <c r="SPG10" s="69"/>
      <c r="SPH10" s="69"/>
      <c r="SPI10" s="69"/>
      <c r="SPJ10" s="69"/>
      <c r="SPK10" s="69"/>
      <c r="SPL10" s="69"/>
      <c r="SPM10" s="69"/>
      <c r="SPN10" s="69"/>
      <c r="SPO10" s="69"/>
      <c r="SPP10" s="69"/>
      <c r="SPQ10" s="69"/>
      <c r="SPR10" s="69"/>
      <c r="SPS10" s="69"/>
      <c r="SPT10" s="69"/>
      <c r="SPU10" s="69"/>
      <c r="SPV10" s="69"/>
      <c r="SPW10" s="69"/>
      <c r="SPX10" s="69"/>
      <c r="SPY10" s="69"/>
      <c r="SPZ10" s="69"/>
      <c r="SQA10" s="69"/>
      <c r="SQB10" s="69"/>
      <c r="SQC10" s="69"/>
      <c r="SQD10" s="69"/>
      <c r="SQE10" s="69"/>
      <c r="SQF10" s="69"/>
      <c r="SQG10" s="69"/>
      <c r="SQH10" s="69"/>
      <c r="SQI10" s="69"/>
      <c r="SQJ10" s="69"/>
      <c r="SQK10" s="69"/>
      <c r="SQL10" s="69"/>
      <c r="SQM10" s="69"/>
      <c r="SQN10" s="69"/>
      <c r="SQO10" s="69"/>
      <c r="SQP10" s="69"/>
      <c r="SQQ10" s="69"/>
      <c r="SQR10" s="69"/>
      <c r="SQS10" s="69"/>
      <c r="SQT10" s="69"/>
      <c r="SQU10" s="69"/>
      <c r="SQV10" s="69"/>
      <c r="SQW10" s="69"/>
      <c r="SQX10" s="69"/>
      <c r="SQY10" s="69"/>
      <c r="SQZ10" s="69"/>
      <c r="SRA10" s="69"/>
      <c r="SRB10" s="69"/>
      <c r="SRC10" s="69"/>
      <c r="SRD10" s="69"/>
      <c r="SRE10" s="69"/>
      <c r="SRF10" s="69"/>
      <c r="SRG10" s="69"/>
      <c r="SRH10" s="69"/>
      <c r="SRI10" s="69"/>
      <c r="SRJ10" s="69"/>
      <c r="SRK10" s="69"/>
      <c r="SRL10" s="69"/>
      <c r="SRM10" s="69"/>
      <c r="SRN10" s="69"/>
      <c r="SRO10" s="69"/>
      <c r="SRP10" s="69"/>
      <c r="SRQ10" s="69"/>
      <c r="SRR10" s="69"/>
      <c r="SRS10" s="69"/>
      <c r="SRT10" s="69"/>
      <c r="SRU10" s="69"/>
      <c r="SRV10" s="69"/>
      <c r="SRW10" s="69"/>
      <c r="SRX10" s="69"/>
      <c r="SRY10" s="69"/>
      <c r="SRZ10" s="69"/>
      <c r="SSA10" s="69"/>
      <c r="SSB10" s="69"/>
      <c r="SSC10" s="69"/>
      <c r="SSD10" s="69"/>
      <c r="SSE10" s="69"/>
      <c r="SSF10" s="69"/>
      <c r="SSG10" s="69"/>
      <c r="SSH10" s="69"/>
      <c r="SSI10" s="69"/>
      <c r="SSJ10" s="69"/>
      <c r="SSK10" s="69"/>
      <c r="SSL10" s="69"/>
      <c r="SSM10" s="69"/>
      <c r="SSN10" s="69"/>
      <c r="SSO10" s="69"/>
      <c r="SSP10" s="69"/>
      <c r="SSQ10" s="69"/>
      <c r="SSR10" s="69"/>
      <c r="SSS10" s="69"/>
      <c r="SST10" s="69"/>
      <c r="SSU10" s="69"/>
      <c r="SSV10" s="69"/>
      <c r="SSW10" s="69"/>
      <c r="SSX10" s="69"/>
      <c r="SSY10" s="69"/>
      <c r="SSZ10" s="69"/>
      <c r="STA10" s="69"/>
      <c r="STB10" s="69"/>
      <c r="STC10" s="69"/>
      <c r="STD10" s="69"/>
      <c r="STE10" s="69"/>
      <c r="STF10" s="69"/>
      <c r="STG10" s="69"/>
      <c r="STH10" s="69"/>
      <c r="STI10" s="69"/>
      <c r="STJ10" s="69"/>
      <c r="STK10" s="69"/>
      <c r="STL10" s="69"/>
      <c r="STM10" s="69"/>
      <c r="STN10" s="69"/>
      <c r="STO10" s="69"/>
      <c r="STP10" s="69"/>
      <c r="STQ10" s="69"/>
      <c r="STR10" s="69"/>
      <c r="STS10" s="69"/>
      <c r="STT10" s="69"/>
      <c r="STU10" s="69"/>
      <c r="STV10" s="69"/>
      <c r="STW10" s="69"/>
      <c r="STX10" s="69"/>
      <c r="STY10" s="69"/>
      <c r="STZ10" s="69"/>
      <c r="SUA10" s="69"/>
      <c r="SUB10" s="69"/>
      <c r="SUC10" s="69"/>
      <c r="SUD10" s="69"/>
      <c r="SUE10" s="69"/>
      <c r="SUF10" s="69"/>
      <c r="SUG10" s="69"/>
      <c r="SUH10" s="69"/>
      <c r="SUI10" s="69"/>
      <c r="SUJ10" s="69"/>
      <c r="SUK10" s="69"/>
      <c r="SUL10" s="69"/>
      <c r="SUM10" s="69"/>
      <c r="SUN10" s="69"/>
      <c r="SUO10" s="69"/>
      <c r="SUP10" s="69"/>
      <c r="SUQ10" s="69"/>
      <c r="SUR10" s="69"/>
      <c r="SUS10" s="69"/>
      <c r="SUT10" s="69"/>
      <c r="SUU10" s="69"/>
      <c r="SUV10" s="69"/>
      <c r="SUW10" s="69"/>
      <c r="SUX10" s="69"/>
      <c r="SUY10" s="69"/>
      <c r="SUZ10" s="69"/>
      <c r="SVA10" s="69"/>
      <c r="SVB10" s="69"/>
      <c r="SVC10" s="69"/>
      <c r="SVD10" s="69"/>
      <c r="SVE10" s="69"/>
      <c r="SVF10" s="69"/>
      <c r="SVG10" s="69"/>
      <c r="SVH10" s="69"/>
      <c r="SVI10" s="69"/>
      <c r="SVJ10" s="69"/>
      <c r="SVK10" s="69"/>
      <c r="SVL10" s="69"/>
      <c r="SVM10" s="69"/>
      <c r="SVN10" s="69"/>
      <c r="SVO10" s="69"/>
      <c r="SVP10" s="69"/>
      <c r="SVQ10" s="69"/>
      <c r="SVR10" s="69"/>
      <c r="SVS10" s="69"/>
      <c r="SVT10" s="69"/>
      <c r="SVU10" s="69"/>
      <c r="SVV10" s="69"/>
      <c r="SVW10" s="69"/>
      <c r="SVX10" s="69"/>
      <c r="SVY10" s="69"/>
      <c r="SVZ10" s="69"/>
      <c r="SWA10" s="69"/>
      <c r="SWB10" s="69"/>
      <c r="SWC10" s="69"/>
      <c r="SWD10" s="69"/>
      <c r="SWE10" s="69"/>
      <c r="SWF10" s="69"/>
      <c r="SWG10" s="69"/>
      <c r="SWH10" s="69"/>
      <c r="SWI10" s="69"/>
      <c r="SWJ10" s="69"/>
      <c r="SWK10" s="69"/>
      <c r="SWL10" s="69"/>
      <c r="SWM10" s="69"/>
      <c r="SWN10" s="69"/>
      <c r="SWO10" s="69"/>
      <c r="SWP10" s="69"/>
      <c r="SWQ10" s="69"/>
      <c r="SWR10" s="69"/>
      <c r="SWS10" s="69"/>
      <c r="SWT10" s="69"/>
      <c r="SWU10" s="69"/>
      <c r="SWV10" s="69"/>
      <c r="SWW10" s="69"/>
      <c r="SWX10" s="69"/>
      <c r="SWY10" s="69"/>
      <c r="SWZ10" s="69"/>
      <c r="SXA10" s="69"/>
      <c r="SXB10" s="69"/>
      <c r="SXC10" s="69"/>
      <c r="SXD10" s="69"/>
      <c r="SXE10" s="69"/>
      <c r="SXF10" s="69"/>
      <c r="SXG10" s="69"/>
      <c r="SXH10" s="69"/>
      <c r="SXI10" s="69"/>
      <c r="SXJ10" s="69"/>
      <c r="SXK10" s="69"/>
      <c r="SXL10" s="69"/>
      <c r="SXM10" s="69"/>
      <c r="SXN10" s="69"/>
      <c r="SXO10" s="69"/>
      <c r="SXP10" s="69"/>
      <c r="SXQ10" s="69"/>
      <c r="SXR10" s="69"/>
      <c r="SXS10" s="69"/>
      <c r="SXT10" s="69"/>
      <c r="SXU10" s="69"/>
      <c r="SXV10" s="69"/>
      <c r="SXW10" s="69"/>
      <c r="SXX10" s="69"/>
      <c r="SXY10" s="69"/>
      <c r="SXZ10" s="69"/>
      <c r="SYA10" s="69"/>
      <c r="SYB10" s="69"/>
      <c r="SYC10" s="69"/>
      <c r="SYD10" s="69"/>
      <c r="SYE10" s="69"/>
      <c r="SYF10" s="69"/>
      <c r="SYG10" s="69"/>
      <c r="SYH10" s="69"/>
      <c r="SYI10" s="69"/>
      <c r="SYJ10" s="69"/>
      <c r="SYK10" s="69"/>
      <c r="SYL10" s="69"/>
      <c r="SYM10" s="69"/>
      <c r="SYN10" s="69"/>
      <c r="SYO10" s="69"/>
      <c r="SYP10" s="69"/>
      <c r="SYQ10" s="69"/>
      <c r="SYR10" s="69"/>
      <c r="SYS10" s="69"/>
      <c r="SYT10" s="69"/>
      <c r="SYU10" s="69"/>
      <c r="SYV10" s="69"/>
      <c r="SYW10" s="69"/>
      <c r="SYX10" s="69"/>
      <c r="SYY10" s="69"/>
      <c r="SYZ10" s="69"/>
      <c r="SZA10" s="69"/>
      <c r="SZB10" s="69"/>
      <c r="SZC10" s="69"/>
      <c r="SZD10" s="69"/>
      <c r="SZE10" s="69"/>
      <c r="SZF10" s="69"/>
      <c r="SZG10" s="69"/>
      <c r="SZH10" s="69"/>
      <c r="SZI10" s="69"/>
      <c r="SZJ10" s="69"/>
      <c r="SZK10" s="69"/>
      <c r="SZL10" s="69"/>
      <c r="SZM10" s="69"/>
      <c r="SZN10" s="69"/>
      <c r="SZO10" s="69"/>
      <c r="SZP10" s="69"/>
      <c r="SZQ10" s="69"/>
      <c r="SZR10" s="69"/>
      <c r="SZS10" s="69"/>
      <c r="SZT10" s="69"/>
      <c r="SZU10" s="69"/>
      <c r="SZV10" s="69"/>
      <c r="SZW10" s="69"/>
      <c r="SZX10" s="69"/>
      <c r="SZY10" s="69"/>
      <c r="SZZ10" s="69"/>
      <c r="TAA10" s="69"/>
      <c r="TAB10" s="69"/>
      <c r="TAC10" s="69"/>
      <c r="TAD10" s="69"/>
      <c r="TAE10" s="69"/>
      <c r="TAF10" s="69"/>
      <c r="TAG10" s="69"/>
      <c r="TAH10" s="69"/>
      <c r="TAI10" s="69"/>
      <c r="TAJ10" s="69"/>
      <c r="TAK10" s="69"/>
      <c r="TAL10" s="69"/>
      <c r="TAM10" s="69"/>
      <c r="TAN10" s="69"/>
      <c r="TAO10" s="69"/>
      <c r="TAP10" s="69"/>
      <c r="TAQ10" s="69"/>
      <c r="TAR10" s="69"/>
      <c r="TAS10" s="69"/>
      <c r="TAT10" s="69"/>
      <c r="TAU10" s="69"/>
      <c r="TAV10" s="69"/>
      <c r="TAW10" s="69"/>
      <c r="TAX10" s="69"/>
      <c r="TAY10" s="69"/>
      <c r="TAZ10" s="69"/>
      <c r="TBA10" s="69"/>
      <c r="TBB10" s="69"/>
      <c r="TBC10" s="69"/>
      <c r="TBD10" s="69"/>
      <c r="TBE10" s="69"/>
      <c r="TBF10" s="69"/>
      <c r="TBG10" s="69"/>
      <c r="TBH10" s="69"/>
      <c r="TBI10" s="69"/>
      <c r="TBJ10" s="69"/>
      <c r="TBK10" s="69"/>
      <c r="TBL10" s="69"/>
      <c r="TBM10" s="69"/>
      <c r="TBN10" s="69"/>
      <c r="TBO10" s="69"/>
      <c r="TBP10" s="69"/>
      <c r="TBQ10" s="69"/>
      <c r="TBR10" s="69"/>
      <c r="TBS10" s="69"/>
      <c r="TBT10" s="69"/>
      <c r="TBU10" s="69"/>
      <c r="TBV10" s="69"/>
      <c r="TBW10" s="69"/>
      <c r="TBX10" s="69"/>
      <c r="TBY10" s="69"/>
      <c r="TBZ10" s="69"/>
      <c r="TCA10" s="69"/>
      <c r="TCB10" s="69"/>
      <c r="TCC10" s="69"/>
      <c r="TCD10" s="69"/>
      <c r="TCE10" s="69"/>
      <c r="TCF10" s="69"/>
      <c r="TCG10" s="69"/>
      <c r="TCH10" s="69"/>
      <c r="TCI10" s="69"/>
      <c r="TCJ10" s="69"/>
      <c r="TCK10" s="69"/>
      <c r="TCL10" s="69"/>
      <c r="TCM10" s="69"/>
      <c r="TCN10" s="69"/>
      <c r="TCO10" s="69"/>
      <c r="TCP10" s="69"/>
      <c r="TCQ10" s="69"/>
      <c r="TCR10" s="69"/>
      <c r="TCS10" s="69"/>
      <c r="TCT10" s="69"/>
      <c r="TCU10" s="69"/>
      <c r="TCV10" s="69"/>
      <c r="TCW10" s="69"/>
      <c r="TCX10" s="69"/>
      <c r="TCY10" s="69"/>
      <c r="TCZ10" s="69"/>
      <c r="TDA10" s="69"/>
      <c r="TDB10" s="69"/>
      <c r="TDC10" s="69"/>
      <c r="TDD10" s="69"/>
      <c r="TDE10" s="69"/>
      <c r="TDF10" s="69"/>
      <c r="TDG10" s="69"/>
      <c r="TDH10" s="69"/>
      <c r="TDI10" s="69"/>
      <c r="TDJ10" s="69"/>
      <c r="TDK10" s="69"/>
      <c r="TDL10" s="69"/>
      <c r="TDM10" s="69"/>
      <c r="TDN10" s="69"/>
      <c r="TDO10" s="69"/>
      <c r="TDP10" s="69"/>
      <c r="TDQ10" s="69"/>
      <c r="TDR10" s="69"/>
      <c r="TDS10" s="69"/>
      <c r="TDT10" s="69"/>
      <c r="TDU10" s="69"/>
      <c r="TDV10" s="69"/>
      <c r="TDW10" s="69"/>
      <c r="TDX10" s="69"/>
      <c r="TDY10" s="69"/>
      <c r="TDZ10" s="69"/>
      <c r="TEA10" s="69"/>
      <c r="TEB10" s="69"/>
      <c r="TEC10" s="69"/>
      <c r="TED10" s="69"/>
      <c r="TEE10" s="69"/>
      <c r="TEF10" s="69"/>
      <c r="TEG10" s="69"/>
      <c r="TEH10" s="69"/>
      <c r="TEI10" s="69"/>
      <c r="TEJ10" s="69"/>
      <c r="TEK10" s="69"/>
      <c r="TEL10" s="69"/>
      <c r="TEM10" s="69"/>
      <c r="TEN10" s="69"/>
      <c r="TEO10" s="69"/>
      <c r="TEP10" s="69"/>
      <c r="TEQ10" s="69"/>
      <c r="TER10" s="69"/>
      <c r="TES10" s="69"/>
      <c r="TET10" s="69"/>
      <c r="TEU10" s="69"/>
      <c r="TEV10" s="69"/>
      <c r="TEW10" s="69"/>
      <c r="TEX10" s="69"/>
      <c r="TEY10" s="69"/>
      <c r="TEZ10" s="69"/>
      <c r="TFA10" s="69"/>
      <c r="TFB10" s="69"/>
      <c r="TFC10" s="69"/>
      <c r="TFD10" s="69"/>
      <c r="TFE10" s="69"/>
      <c r="TFF10" s="69"/>
      <c r="TFG10" s="69"/>
      <c r="TFH10" s="69"/>
      <c r="TFI10" s="69"/>
      <c r="TFJ10" s="69"/>
      <c r="TFK10" s="69"/>
      <c r="TFL10" s="69"/>
      <c r="TFM10" s="69"/>
      <c r="TFN10" s="69"/>
      <c r="TFO10" s="69"/>
      <c r="TFP10" s="69"/>
      <c r="TFQ10" s="69"/>
      <c r="TFR10" s="69"/>
      <c r="TFS10" s="69"/>
      <c r="TFT10" s="69"/>
      <c r="TFU10" s="69"/>
      <c r="TFV10" s="69"/>
      <c r="TFW10" s="69"/>
      <c r="TFX10" s="69"/>
      <c r="TFY10" s="69"/>
      <c r="TFZ10" s="69"/>
      <c r="TGA10" s="69"/>
      <c r="TGB10" s="69"/>
      <c r="TGC10" s="69"/>
      <c r="TGD10" s="69"/>
      <c r="TGE10" s="69"/>
      <c r="TGF10" s="69"/>
      <c r="TGG10" s="69"/>
      <c r="TGH10" s="69"/>
      <c r="TGI10" s="69"/>
      <c r="TGJ10" s="69"/>
      <c r="TGK10" s="69"/>
      <c r="TGL10" s="69"/>
      <c r="TGM10" s="69"/>
      <c r="TGN10" s="69"/>
      <c r="TGO10" s="69"/>
      <c r="TGP10" s="69"/>
      <c r="TGQ10" s="69"/>
      <c r="TGR10" s="69"/>
      <c r="TGS10" s="69"/>
      <c r="TGT10" s="69"/>
      <c r="TGU10" s="69"/>
      <c r="TGV10" s="69"/>
      <c r="TGW10" s="69"/>
      <c r="TGX10" s="69"/>
      <c r="TGY10" s="69"/>
      <c r="TGZ10" s="69"/>
      <c r="THA10" s="69"/>
      <c r="THB10" s="69"/>
      <c r="THC10" s="69"/>
      <c r="THD10" s="69"/>
      <c r="THE10" s="69"/>
      <c r="THF10" s="69"/>
      <c r="THG10" s="69"/>
      <c r="THH10" s="69"/>
      <c r="THI10" s="69"/>
      <c r="THJ10" s="69"/>
      <c r="THK10" s="69"/>
      <c r="THL10" s="69"/>
      <c r="THM10" s="69"/>
      <c r="THN10" s="69"/>
      <c r="THO10" s="69"/>
      <c r="THP10" s="69"/>
      <c r="THQ10" s="69"/>
      <c r="THR10" s="69"/>
      <c r="THS10" s="69"/>
      <c r="THT10" s="69"/>
      <c r="THU10" s="69"/>
      <c r="THV10" s="69"/>
      <c r="THW10" s="69"/>
      <c r="THX10" s="69"/>
      <c r="THY10" s="69"/>
      <c r="THZ10" s="69"/>
      <c r="TIA10" s="69"/>
      <c r="TIB10" s="69"/>
      <c r="TIC10" s="69"/>
      <c r="TID10" s="69"/>
      <c r="TIE10" s="69"/>
      <c r="TIF10" s="69"/>
      <c r="TIG10" s="69"/>
      <c r="TIH10" s="69"/>
      <c r="TII10" s="69"/>
      <c r="TIJ10" s="69"/>
      <c r="TIK10" s="69"/>
      <c r="TIL10" s="69"/>
      <c r="TIM10" s="69"/>
      <c r="TIN10" s="69"/>
      <c r="TIO10" s="69"/>
      <c r="TIP10" s="69"/>
      <c r="TIQ10" s="69"/>
      <c r="TIR10" s="69"/>
      <c r="TIS10" s="69"/>
      <c r="TIT10" s="69"/>
      <c r="TIU10" s="69"/>
      <c r="TIV10" s="69"/>
      <c r="TIW10" s="69"/>
      <c r="TIX10" s="69"/>
      <c r="TIY10" s="69"/>
      <c r="TIZ10" s="69"/>
      <c r="TJA10" s="69"/>
      <c r="TJB10" s="69"/>
      <c r="TJC10" s="69"/>
      <c r="TJD10" s="69"/>
      <c r="TJE10" s="69"/>
      <c r="TJF10" s="69"/>
      <c r="TJG10" s="69"/>
      <c r="TJH10" s="69"/>
      <c r="TJI10" s="69"/>
      <c r="TJJ10" s="69"/>
      <c r="TJK10" s="69"/>
      <c r="TJL10" s="69"/>
      <c r="TJM10" s="69"/>
      <c r="TJN10" s="69"/>
      <c r="TJO10" s="69"/>
      <c r="TJP10" s="69"/>
      <c r="TJQ10" s="69"/>
      <c r="TJR10" s="69"/>
      <c r="TJS10" s="69"/>
      <c r="TJT10" s="69"/>
      <c r="TJU10" s="69"/>
      <c r="TJV10" s="69"/>
      <c r="TJW10" s="69"/>
      <c r="TJX10" s="69"/>
      <c r="TJY10" s="69"/>
      <c r="TJZ10" s="69"/>
      <c r="TKA10" s="69"/>
      <c r="TKB10" s="69"/>
      <c r="TKC10" s="69"/>
      <c r="TKD10" s="69"/>
      <c r="TKE10" s="69"/>
      <c r="TKF10" s="69"/>
      <c r="TKG10" s="69"/>
      <c r="TKH10" s="69"/>
      <c r="TKI10" s="69"/>
      <c r="TKJ10" s="69"/>
      <c r="TKK10" s="69"/>
      <c r="TKL10" s="69"/>
      <c r="TKM10" s="69"/>
      <c r="TKN10" s="69"/>
      <c r="TKO10" s="69"/>
      <c r="TKP10" s="69"/>
      <c r="TKQ10" s="69"/>
      <c r="TKR10" s="69"/>
      <c r="TKS10" s="69"/>
      <c r="TKT10" s="69"/>
      <c r="TKU10" s="69"/>
      <c r="TKV10" s="69"/>
      <c r="TKW10" s="69"/>
      <c r="TKX10" s="69"/>
      <c r="TKY10" s="69"/>
      <c r="TKZ10" s="69"/>
      <c r="TLA10" s="69"/>
      <c r="TLB10" s="69"/>
      <c r="TLC10" s="69"/>
      <c r="TLD10" s="69"/>
      <c r="TLE10" s="69"/>
      <c r="TLF10" s="69"/>
      <c r="TLG10" s="69"/>
      <c r="TLH10" s="69"/>
      <c r="TLI10" s="69"/>
      <c r="TLJ10" s="69"/>
      <c r="TLK10" s="69"/>
      <c r="TLL10" s="69"/>
      <c r="TLM10" s="69"/>
      <c r="TLN10" s="69"/>
      <c r="TLO10" s="69"/>
      <c r="TLP10" s="69"/>
      <c r="TLQ10" s="69"/>
      <c r="TLR10" s="69"/>
      <c r="TLS10" s="69"/>
      <c r="TLT10" s="69"/>
      <c r="TLU10" s="69"/>
      <c r="TLV10" s="69"/>
      <c r="TLW10" s="69"/>
      <c r="TLX10" s="69"/>
      <c r="TLY10" s="69"/>
      <c r="TLZ10" s="69"/>
      <c r="TMA10" s="69"/>
      <c r="TMB10" s="69"/>
      <c r="TMC10" s="69"/>
      <c r="TMD10" s="69"/>
      <c r="TME10" s="69"/>
      <c r="TMF10" s="69"/>
      <c r="TMG10" s="69"/>
      <c r="TMH10" s="69"/>
      <c r="TMI10" s="69"/>
      <c r="TMJ10" s="69"/>
      <c r="TMK10" s="69"/>
      <c r="TML10" s="69"/>
      <c r="TMM10" s="69"/>
      <c r="TMN10" s="69"/>
      <c r="TMO10" s="69"/>
      <c r="TMP10" s="69"/>
      <c r="TMQ10" s="69"/>
      <c r="TMR10" s="69"/>
      <c r="TMS10" s="69"/>
      <c r="TMT10" s="69"/>
      <c r="TMU10" s="69"/>
      <c r="TMV10" s="69"/>
      <c r="TMW10" s="69"/>
      <c r="TMX10" s="69"/>
      <c r="TMY10" s="69"/>
      <c r="TMZ10" s="69"/>
      <c r="TNA10" s="69"/>
      <c r="TNB10" s="69"/>
      <c r="TNC10" s="69"/>
      <c r="TND10" s="69"/>
      <c r="TNE10" s="69"/>
      <c r="TNF10" s="69"/>
      <c r="TNG10" s="69"/>
      <c r="TNH10" s="69"/>
      <c r="TNI10" s="69"/>
      <c r="TNJ10" s="69"/>
      <c r="TNK10" s="69"/>
      <c r="TNL10" s="69"/>
      <c r="TNM10" s="69"/>
      <c r="TNN10" s="69"/>
      <c r="TNO10" s="69"/>
      <c r="TNP10" s="69"/>
      <c r="TNQ10" s="69"/>
      <c r="TNR10" s="69"/>
      <c r="TNS10" s="69"/>
      <c r="TNT10" s="69"/>
      <c r="TNU10" s="69"/>
      <c r="TNV10" s="69"/>
      <c r="TNW10" s="69"/>
      <c r="TNX10" s="69"/>
      <c r="TNY10" s="69"/>
      <c r="TNZ10" s="69"/>
      <c r="TOA10" s="69"/>
      <c r="TOB10" s="69"/>
      <c r="TOC10" s="69"/>
      <c r="TOD10" s="69"/>
      <c r="TOE10" s="69"/>
      <c r="TOF10" s="69"/>
      <c r="TOG10" s="69"/>
      <c r="TOH10" s="69"/>
      <c r="TOI10" s="69"/>
      <c r="TOJ10" s="69"/>
      <c r="TOK10" s="69"/>
      <c r="TOL10" s="69"/>
      <c r="TOM10" s="69"/>
      <c r="TON10" s="69"/>
      <c r="TOO10" s="69"/>
      <c r="TOP10" s="69"/>
      <c r="TOQ10" s="69"/>
      <c r="TOR10" s="69"/>
      <c r="TOS10" s="69"/>
      <c r="TOT10" s="69"/>
      <c r="TOU10" s="69"/>
      <c r="TOV10" s="69"/>
      <c r="TOW10" s="69"/>
      <c r="TOX10" s="69"/>
      <c r="TOY10" s="69"/>
      <c r="TOZ10" s="69"/>
      <c r="TPA10" s="69"/>
      <c r="TPB10" s="69"/>
      <c r="TPC10" s="69"/>
      <c r="TPD10" s="69"/>
      <c r="TPE10" s="69"/>
      <c r="TPF10" s="69"/>
      <c r="TPG10" s="69"/>
      <c r="TPH10" s="69"/>
      <c r="TPI10" s="69"/>
      <c r="TPJ10" s="69"/>
      <c r="TPK10" s="69"/>
      <c r="TPL10" s="69"/>
      <c r="TPM10" s="69"/>
      <c r="TPN10" s="69"/>
      <c r="TPO10" s="69"/>
      <c r="TPP10" s="69"/>
      <c r="TPQ10" s="69"/>
      <c r="TPR10" s="69"/>
      <c r="TPS10" s="69"/>
      <c r="TPT10" s="69"/>
      <c r="TPU10" s="69"/>
      <c r="TPV10" s="69"/>
      <c r="TPW10" s="69"/>
      <c r="TPX10" s="69"/>
      <c r="TPY10" s="69"/>
      <c r="TPZ10" s="69"/>
      <c r="TQA10" s="69"/>
      <c r="TQB10" s="69"/>
      <c r="TQC10" s="69"/>
      <c r="TQD10" s="69"/>
      <c r="TQE10" s="69"/>
      <c r="TQF10" s="69"/>
      <c r="TQG10" s="69"/>
      <c r="TQH10" s="69"/>
      <c r="TQI10" s="69"/>
      <c r="TQJ10" s="69"/>
      <c r="TQK10" s="69"/>
      <c r="TQL10" s="69"/>
      <c r="TQM10" s="69"/>
      <c r="TQN10" s="69"/>
      <c r="TQO10" s="69"/>
      <c r="TQP10" s="69"/>
      <c r="TQQ10" s="69"/>
      <c r="TQR10" s="69"/>
      <c r="TQS10" s="69"/>
      <c r="TQT10" s="69"/>
      <c r="TQU10" s="69"/>
      <c r="TQV10" s="69"/>
      <c r="TQW10" s="69"/>
      <c r="TQX10" s="69"/>
      <c r="TQY10" s="69"/>
      <c r="TQZ10" s="69"/>
      <c r="TRA10" s="69"/>
      <c r="TRB10" s="69"/>
      <c r="TRC10" s="69"/>
      <c r="TRD10" s="69"/>
      <c r="TRE10" s="69"/>
      <c r="TRF10" s="69"/>
      <c r="TRG10" s="69"/>
      <c r="TRH10" s="69"/>
      <c r="TRI10" s="69"/>
      <c r="TRJ10" s="69"/>
      <c r="TRK10" s="69"/>
      <c r="TRL10" s="69"/>
      <c r="TRM10" s="69"/>
      <c r="TRN10" s="69"/>
      <c r="TRO10" s="69"/>
      <c r="TRP10" s="69"/>
      <c r="TRQ10" s="69"/>
      <c r="TRR10" s="69"/>
      <c r="TRS10" s="69"/>
      <c r="TRT10" s="69"/>
      <c r="TRU10" s="69"/>
      <c r="TRV10" s="69"/>
      <c r="TRW10" s="69"/>
      <c r="TRX10" s="69"/>
      <c r="TRY10" s="69"/>
      <c r="TRZ10" s="69"/>
      <c r="TSA10" s="69"/>
      <c r="TSB10" s="69"/>
      <c r="TSC10" s="69"/>
      <c r="TSD10" s="69"/>
      <c r="TSE10" s="69"/>
      <c r="TSF10" s="69"/>
      <c r="TSG10" s="69"/>
      <c r="TSH10" s="69"/>
      <c r="TSI10" s="69"/>
      <c r="TSJ10" s="69"/>
      <c r="TSK10" s="69"/>
      <c r="TSL10" s="69"/>
      <c r="TSM10" s="69"/>
      <c r="TSN10" s="69"/>
      <c r="TSO10" s="69"/>
      <c r="TSP10" s="69"/>
      <c r="TSQ10" s="69"/>
      <c r="TSR10" s="69"/>
      <c r="TSS10" s="69"/>
      <c r="TST10" s="69"/>
      <c r="TSU10" s="69"/>
      <c r="TSV10" s="69"/>
      <c r="TSW10" s="69"/>
      <c r="TSX10" s="69"/>
      <c r="TSY10" s="69"/>
      <c r="TSZ10" s="69"/>
      <c r="TTA10" s="69"/>
      <c r="TTB10" s="69"/>
      <c r="TTC10" s="69"/>
      <c r="TTD10" s="69"/>
      <c r="TTE10" s="69"/>
      <c r="TTF10" s="69"/>
      <c r="TTG10" s="69"/>
      <c r="TTH10" s="69"/>
      <c r="TTI10" s="69"/>
      <c r="TTJ10" s="69"/>
      <c r="TTK10" s="69"/>
      <c r="TTL10" s="69"/>
      <c r="TTM10" s="69"/>
      <c r="TTN10" s="69"/>
      <c r="TTO10" s="69"/>
      <c r="TTP10" s="69"/>
      <c r="TTQ10" s="69"/>
      <c r="TTR10" s="69"/>
      <c r="TTS10" s="69"/>
      <c r="TTT10" s="69"/>
      <c r="TTU10" s="69"/>
      <c r="TTV10" s="69"/>
      <c r="TTW10" s="69"/>
      <c r="TTX10" s="69"/>
      <c r="TTY10" s="69"/>
      <c r="TTZ10" s="69"/>
      <c r="TUA10" s="69"/>
      <c r="TUB10" s="69"/>
      <c r="TUC10" s="69"/>
      <c r="TUD10" s="69"/>
      <c r="TUE10" s="69"/>
      <c r="TUF10" s="69"/>
      <c r="TUG10" s="69"/>
      <c r="TUH10" s="69"/>
      <c r="TUI10" s="69"/>
      <c r="TUJ10" s="69"/>
      <c r="TUK10" s="69"/>
      <c r="TUL10" s="69"/>
      <c r="TUM10" s="69"/>
      <c r="TUN10" s="69"/>
      <c r="TUO10" s="69"/>
      <c r="TUP10" s="69"/>
      <c r="TUQ10" s="69"/>
      <c r="TUR10" s="69"/>
      <c r="TUS10" s="69"/>
      <c r="TUT10" s="69"/>
      <c r="TUU10" s="69"/>
      <c r="TUV10" s="69"/>
      <c r="TUW10" s="69"/>
      <c r="TUX10" s="69"/>
      <c r="TUY10" s="69"/>
      <c r="TUZ10" s="69"/>
      <c r="TVA10" s="69"/>
      <c r="TVB10" s="69"/>
      <c r="TVC10" s="69"/>
      <c r="TVD10" s="69"/>
      <c r="TVE10" s="69"/>
      <c r="TVF10" s="69"/>
      <c r="TVG10" s="69"/>
      <c r="TVH10" s="69"/>
      <c r="TVI10" s="69"/>
      <c r="TVJ10" s="69"/>
      <c r="TVK10" s="69"/>
      <c r="TVL10" s="69"/>
      <c r="TVM10" s="69"/>
      <c r="TVN10" s="69"/>
      <c r="TVO10" s="69"/>
      <c r="TVP10" s="69"/>
      <c r="TVQ10" s="69"/>
      <c r="TVR10" s="69"/>
      <c r="TVS10" s="69"/>
      <c r="TVT10" s="69"/>
      <c r="TVU10" s="69"/>
      <c r="TVV10" s="69"/>
      <c r="TVW10" s="69"/>
      <c r="TVX10" s="69"/>
      <c r="TVY10" s="69"/>
      <c r="TVZ10" s="69"/>
      <c r="TWA10" s="69"/>
      <c r="TWB10" s="69"/>
      <c r="TWC10" s="69"/>
      <c r="TWD10" s="69"/>
      <c r="TWE10" s="69"/>
      <c r="TWF10" s="69"/>
      <c r="TWG10" s="69"/>
      <c r="TWH10" s="69"/>
      <c r="TWI10" s="69"/>
      <c r="TWJ10" s="69"/>
      <c r="TWK10" s="69"/>
      <c r="TWL10" s="69"/>
      <c r="TWM10" s="69"/>
      <c r="TWN10" s="69"/>
      <c r="TWO10" s="69"/>
      <c r="TWP10" s="69"/>
      <c r="TWQ10" s="69"/>
      <c r="TWR10" s="69"/>
      <c r="TWS10" s="69"/>
      <c r="TWT10" s="69"/>
      <c r="TWU10" s="69"/>
      <c r="TWV10" s="69"/>
      <c r="TWW10" s="69"/>
      <c r="TWX10" s="69"/>
      <c r="TWY10" s="69"/>
      <c r="TWZ10" s="69"/>
      <c r="TXA10" s="69"/>
      <c r="TXB10" s="69"/>
      <c r="TXC10" s="69"/>
      <c r="TXD10" s="69"/>
      <c r="TXE10" s="69"/>
      <c r="TXF10" s="69"/>
      <c r="TXG10" s="69"/>
      <c r="TXH10" s="69"/>
      <c r="TXI10" s="69"/>
      <c r="TXJ10" s="69"/>
      <c r="TXK10" s="69"/>
      <c r="TXL10" s="69"/>
      <c r="TXM10" s="69"/>
      <c r="TXN10" s="69"/>
      <c r="TXO10" s="69"/>
      <c r="TXP10" s="69"/>
      <c r="TXQ10" s="69"/>
      <c r="TXR10" s="69"/>
      <c r="TXS10" s="69"/>
      <c r="TXT10" s="69"/>
      <c r="TXU10" s="69"/>
      <c r="TXV10" s="69"/>
      <c r="TXW10" s="69"/>
      <c r="TXX10" s="69"/>
      <c r="TXY10" s="69"/>
      <c r="TXZ10" s="69"/>
      <c r="TYA10" s="69"/>
      <c r="TYB10" s="69"/>
      <c r="TYC10" s="69"/>
      <c r="TYD10" s="69"/>
      <c r="TYE10" s="69"/>
      <c r="TYF10" s="69"/>
      <c r="TYG10" s="69"/>
      <c r="TYH10" s="69"/>
      <c r="TYI10" s="69"/>
      <c r="TYJ10" s="69"/>
      <c r="TYK10" s="69"/>
      <c r="TYL10" s="69"/>
      <c r="TYM10" s="69"/>
      <c r="TYN10" s="69"/>
      <c r="TYO10" s="69"/>
      <c r="TYP10" s="69"/>
      <c r="TYQ10" s="69"/>
      <c r="TYR10" s="69"/>
      <c r="TYS10" s="69"/>
      <c r="TYT10" s="69"/>
      <c r="TYU10" s="69"/>
      <c r="TYV10" s="69"/>
      <c r="TYW10" s="69"/>
      <c r="TYX10" s="69"/>
      <c r="TYY10" s="69"/>
      <c r="TYZ10" s="69"/>
      <c r="TZA10" s="69"/>
      <c r="TZB10" s="69"/>
      <c r="TZC10" s="69"/>
      <c r="TZD10" s="69"/>
      <c r="TZE10" s="69"/>
      <c r="TZF10" s="69"/>
      <c r="TZG10" s="69"/>
      <c r="TZH10" s="69"/>
      <c r="TZI10" s="69"/>
      <c r="TZJ10" s="69"/>
      <c r="TZK10" s="69"/>
      <c r="TZL10" s="69"/>
      <c r="TZM10" s="69"/>
      <c r="TZN10" s="69"/>
      <c r="TZO10" s="69"/>
      <c r="TZP10" s="69"/>
      <c r="TZQ10" s="69"/>
      <c r="TZR10" s="69"/>
      <c r="TZS10" s="69"/>
      <c r="TZT10" s="69"/>
      <c r="TZU10" s="69"/>
      <c r="TZV10" s="69"/>
      <c r="TZW10" s="69"/>
      <c r="TZX10" s="69"/>
      <c r="TZY10" s="69"/>
      <c r="TZZ10" s="69"/>
      <c r="UAA10" s="69"/>
      <c r="UAB10" s="69"/>
      <c r="UAC10" s="69"/>
      <c r="UAD10" s="69"/>
      <c r="UAE10" s="69"/>
      <c r="UAF10" s="69"/>
      <c r="UAG10" s="69"/>
      <c r="UAH10" s="69"/>
      <c r="UAI10" s="69"/>
      <c r="UAJ10" s="69"/>
      <c r="UAK10" s="69"/>
      <c r="UAL10" s="69"/>
      <c r="UAM10" s="69"/>
      <c r="UAN10" s="69"/>
      <c r="UAO10" s="69"/>
      <c r="UAP10" s="69"/>
      <c r="UAQ10" s="69"/>
      <c r="UAR10" s="69"/>
      <c r="UAS10" s="69"/>
      <c r="UAT10" s="69"/>
      <c r="UAU10" s="69"/>
      <c r="UAV10" s="69"/>
      <c r="UAW10" s="69"/>
      <c r="UAX10" s="69"/>
      <c r="UAY10" s="69"/>
      <c r="UAZ10" s="69"/>
      <c r="UBA10" s="69"/>
      <c r="UBB10" s="69"/>
      <c r="UBC10" s="69"/>
      <c r="UBD10" s="69"/>
      <c r="UBE10" s="69"/>
      <c r="UBF10" s="69"/>
      <c r="UBG10" s="69"/>
      <c r="UBH10" s="69"/>
      <c r="UBI10" s="69"/>
      <c r="UBJ10" s="69"/>
      <c r="UBK10" s="69"/>
      <c r="UBL10" s="69"/>
      <c r="UBM10" s="69"/>
      <c r="UBN10" s="69"/>
      <c r="UBO10" s="69"/>
      <c r="UBP10" s="69"/>
      <c r="UBQ10" s="69"/>
      <c r="UBR10" s="69"/>
      <c r="UBS10" s="69"/>
      <c r="UBT10" s="69"/>
      <c r="UBU10" s="69"/>
      <c r="UBV10" s="69"/>
      <c r="UBW10" s="69"/>
      <c r="UBX10" s="69"/>
      <c r="UBY10" s="69"/>
      <c r="UBZ10" s="69"/>
      <c r="UCA10" s="69"/>
      <c r="UCB10" s="69"/>
      <c r="UCC10" s="69"/>
      <c r="UCD10" s="69"/>
      <c r="UCE10" s="69"/>
      <c r="UCF10" s="69"/>
      <c r="UCG10" s="69"/>
      <c r="UCH10" s="69"/>
      <c r="UCI10" s="69"/>
      <c r="UCJ10" s="69"/>
      <c r="UCK10" s="69"/>
      <c r="UCL10" s="69"/>
      <c r="UCM10" s="69"/>
      <c r="UCN10" s="69"/>
      <c r="UCO10" s="69"/>
      <c r="UCP10" s="69"/>
      <c r="UCQ10" s="69"/>
      <c r="UCR10" s="69"/>
      <c r="UCS10" s="69"/>
      <c r="UCT10" s="69"/>
      <c r="UCU10" s="69"/>
      <c r="UCV10" s="69"/>
      <c r="UCW10" s="69"/>
      <c r="UCX10" s="69"/>
      <c r="UCY10" s="69"/>
      <c r="UCZ10" s="69"/>
      <c r="UDA10" s="69"/>
      <c r="UDB10" s="69"/>
      <c r="UDC10" s="69"/>
      <c r="UDD10" s="69"/>
      <c r="UDE10" s="69"/>
      <c r="UDF10" s="69"/>
      <c r="UDG10" s="69"/>
      <c r="UDH10" s="69"/>
      <c r="UDI10" s="69"/>
      <c r="UDJ10" s="69"/>
      <c r="UDK10" s="69"/>
      <c r="UDL10" s="69"/>
      <c r="UDM10" s="69"/>
      <c r="UDN10" s="69"/>
      <c r="UDO10" s="69"/>
      <c r="UDP10" s="69"/>
      <c r="UDQ10" s="69"/>
      <c r="UDR10" s="69"/>
      <c r="UDS10" s="69"/>
      <c r="UDT10" s="69"/>
      <c r="UDU10" s="69"/>
      <c r="UDV10" s="69"/>
      <c r="UDW10" s="69"/>
      <c r="UDX10" s="69"/>
      <c r="UDY10" s="69"/>
      <c r="UDZ10" s="69"/>
      <c r="UEA10" s="69"/>
      <c r="UEB10" s="69"/>
      <c r="UEC10" s="69"/>
      <c r="UED10" s="69"/>
      <c r="UEE10" s="69"/>
      <c r="UEF10" s="69"/>
      <c r="UEG10" s="69"/>
      <c r="UEH10" s="69"/>
      <c r="UEI10" s="69"/>
      <c r="UEJ10" s="69"/>
      <c r="UEK10" s="69"/>
      <c r="UEL10" s="69"/>
      <c r="UEM10" s="69"/>
      <c r="UEN10" s="69"/>
      <c r="UEO10" s="69"/>
      <c r="UEP10" s="69"/>
      <c r="UEQ10" s="69"/>
      <c r="UER10" s="69"/>
      <c r="UES10" s="69"/>
      <c r="UET10" s="69"/>
      <c r="UEU10" s="69"/>
      <c r="UEV10" s="69"/>
      <c r="UEW10" s="69"/>
      <c r="UEX10" s="69"/>
      <c r="UEY10" s="69"/>
      <c r="UEZ10" s="69"/>
      <c r="UFA10" s="69"/>
      <c r="UFB10" s="69"/>
      <c r="UFC10" s="69"/>
      <c r="UFD10" s="69"/>
      <c r="UFE10" s="69"/>
      <c r="UFF10" s="69"/>
      <c r="UFG10" s="69"/>
      <c r="UFH10" s="69"/>
      <c r="UFI10" s="69"/>
      <c r="UFJ10" s="69"/>
      <c r="UFK10" s="69"/>
      <c r="UFL10" s="69"/>
      <c r="UFM10" s="69"/>
      <c r="UFN10" s="69"/>
      <c r="UFO10" s="69"/>
      <c r="UFP10" s="69"/>
      <c r="UFQ10" s="69"/>
      <c r="UFR10" s="69"/>
      <c r="UFS10" s="69"/>
      <c r="UFT10" s="69"/>
      <c r="UFU10" s="69"/>
      <c r="UFV10" s="69"/>
      <c r="UFW10" s="69"/>
      <c r="UFX10" s="69"/>
      <c r="UFY10" s="69"/>
      <c r="UFZ10" s="69"/>
      <c r="UGA10" s="69"/>
      <c r="UGB10" s="69"/>
      <c r="UGC10" s="69"/>
      <c r="UGD10" s="69"/>
      <c r="UGE10" s="69"/>
      <c r="UGF10" s="69"/>
      <c r="UGG10" s="69"/>
      <c r="UGH10" s="69"/>
      <c r="UGI10" s="69"/>
      <c r="UGJ10" s="69"/>
      <c r="UGK10" s="69"/>
      <c r="UGL10" s="69"/>
      <c r="UGM10" s="69"/>
      <c r="UGN10" s="69"/>
      <c r="UGO10" s="69"/>
      <c r="UGP10" s="69"/>
      <c r="UGQ10" s="69"/>
      <c r="UGR10" s="69"/>
      <c r="UGS10" s="69"/>
      <c r="UGT10" s="69"/>
      <c r="UGU10" s="69"/>
      <c r="UGV10" s="69"/>
      <c r="UGW10" s="69"/>
      <c r="UGX10" s="69"/>
      <c r="UGY10" s="69"/>
      <c r="UGZ10" s="69"/>
      <c r="UHA10" s="69"/>
      <c r="UHB10" s="69"/>
      <c r="UHC10" s="69"/>
      <c r="UHD10" s="69"/>
      <c r="UHE10" s="69"/>
      <c r="UHF10" s="69"/>
      <c r="UHG10" s="69"/>
      <c r="UHH10" s="69"/>
      <c r="UHI10" s="69"/>
      <c r="UHJ10" s="69"/>
      <c r="UHK10" s="69"/>
      <c r="UHL10" s="69"/>
      <c r="UHM10" s="69"/>
      <c r="UHN10" s="69"/>
      <c r="UHO10" s="69"/>
      <c r="UHP10" s="69"/>
      <c r="UHQ10" s="69"/>
      <c r="UHR10" s="69"/>
      <c r="UHS10" s="69"/>
      <c r="UHT10" s="69"/>
      <c r="UHU10" s="69"/>
      <c r="UHV10" s="69"/>
      <c r="UHW10" s="69"/>
      <c r="UHX10" s="69"/>
      <c r="UHY10" s="69"/>
      <c r="UHZ10" s="69"/>
      <c r="UIA10" s="69"/>
      <c r="UIB10" s="69"/>
      <c r="UIC10" s="69"/>
      <c r="UID10" s="69"/>
      <c r="UIE10" s="69"/>
      <c r="UIF10" s="69"/>
      <c r="UIG10" s="69"/>
      <c r="UIH10" s="69"/>
      <c r="UII10" s="69"/>
      <c r="UIJ10" s="69"/>
      <c r="UIK10" s="69"/>
      <c r="UIL10" s="69"/>
      <c r="UIM10" s="69"/>
      <c r="UIN10" s="69"/>
      <c r="UIO10" s="69"/>
      <c r="UIP10" s="69"/>
      <c r="UIQ10" s="69"/>
      <c r="UIR10" s="69"/>
      <c r="UIS10" s="69"/>
      <c r="UIT10" s="69"/>
      <c r="UIU10" s="69"/>
      <c r="UIV10" s="69"/>
      <c r="UIW10" s="69"/>
      <c r="UIX10" s="69"/>
      <c r="UIY10" s="69"/>
      <c r="UIZ10" s="69"/>
      <c r="UJA10" s="69"/>
      <c r="UJB10" s="69"/>
      <c r="UJC10" s="69"/>
      <c r="UJD10" s="69"/>
      <c r="UJE10" s="69"/>
      <c r="UJF10" s="69"/>
      <c r="UJG10" s="69"/>
      <c r="UJH10" s="69"/>
      <c r="UJI10" s="69"/>
      <c r="UJJ10" s="69"/>
      <c r="UJK10" s="69"/>
      <c r="UJL10" s="69"/>
      <c r="UJM10" s="69"/>
      <c r="UJN10" s="69"/>
      <c r="UJO10" s="69"/>
      <c r="UJP10" s="69"/>
      <c r="UJQ10" s="69"/>
      <c r="UJR10" s="69"/>
      <c r="UJS10" s="69"/>
      <c r="UJT10" s="69"/>
      <c r="UJU10" s="69"/>
      <c r="UJV10" s="69"/>
      <c r="UJW10" s="69"/>
      <c r="UJX10" s="69"/>
      <c r="UJY10" s="69"/>
      <c r="UJZ10" s="69"/>
      <c r="UKA10" s="69"/>
      <c r="UKB10" s="69"/>
      <c r="UKC10" s="69"/>
      <c r="UKD10" s="69"/>
      <c r="UKE10" s="69"/>
      <c r="UKF10" s="69"/>
      <c r="UKG10" s="69"/>
      <c r="UKH10" s="69"/>
      <c r="UKI10" s="69"/>
      <c r="UKJ10" s="69"/>
      <c r="UKK10" s="69"/>
      <c r="UKL10" s="69"/>
      <c r="UKM10" s="69"/>
      <c r="UKN10" s="69"/>
      <c r="UKO10" s="69"/>
      <c r="UKP10" s="69"/>
      <c r="UKQ10" s="69"/>
      <c r="UKR10" s="69"/>
      <c r="UKS10" s="69"/>
      <c r="UKT10" s="69"/>
      <c r="UKU10" s="69"/>
      <c r="UKV10" s="69"/>
      <c r="UKW10" s="69"/>
      <c r="UKX10" s="69"/>
      <c r="UKY10" s="69"/>
      <c r="UKZ10" s="69"/>
      <c r="ULA10" s="69"/>
      <c r="ULB10" s="69"/>
      <c r="ULC10" s="69"/>
      <c r="ULD10" s="69"/>
      <c r="ULE10" s="69"/>
      <c r="ULF10" s="69"/>
      <c r="ULG10" s="69"/>
      <c r="ULH10" s="69"/>
      <c r="ULI10" s="69"/>
      <c r="ULJ10" s="69"/>
      <c r="ULK10" s="69"/>
      <c r="ULL10" s="69"/>
      <c r="ULM10" s="69"/>
      <c r="ULN10" s="69"/>
      <c r="ULO10" s="69"/>
      <c r="ULP10" s="69"/>
      <c r="ULQ10" s="69"/>
      <c r="ULR10" s="69"/>
      <c r="ULS10" s="69"/>
      <c r="ULT10" s="69"/>
      <c r="ULU10" s="69"/>
      <c r="ULV10" s="69"/>
      <c r="ULW10" s="69"/>
      <c r="ULX10" s="69"/>
      <c r="ULY10" s="69"/>
      <c r="ULZ10" s="69"/>
      <c r="UMA10" s="69"/>
      <c r="UMB10" s="69"/>
      <c r="UMC10" s="69"/>
      <c r="UMD10" s="69"/>
      <c r="UME10" s="69"/>
      <c r="UMF10" s="69"/>
      <c r="UMG10" s="69"/>
      <c r="UMH10" s="69"/>
      <c r="UMI10" s="69"/>
      <c r="UMJ10" s="69"/>
      <c r="UMK10" s="69"/>
      <c r="UML10" s="69"/>
      <c r="UMM10" s="69"/>
      <c r="UMN10" s="69"/>
      <c r="UMO10" s="69"/>
      <c r="UMP10" s="69"/>
      <c r="UMQ10" s="69"/>
      <c r="UMR10" s="69"/>
      <c r="UMS10" s="69"/>
      <c r="UMT10" s="69"/>
      <c r="UMU10" s="69"/>
      <c r="UMV10" s="69"/>
      <c r="UMW10" s="69"/>
      <c r="UMX10" s="69"/>
      <c r="UMY10" s="69"/>
      <c r="UMZ10" s="69"/>
      <c r="UNA10" s="69"/>
      <c r="UNB10" s="69"/>
      <c r="UNC10" s="69"/>
      <c r="UND10" s="69"/>
      <c r="UNE10" s="69"/>
      <c r="UNF10" s="69"/>
      <c r="UNG10" s="69"/>
      <c r="UNH10" s="69"/>
      <c r="UNI10" s="69"/>
      <c r="UNJ10" s="69"/>
      <c r="UNK10" s="69"/>
      <c r="UNL10" s="69"/>
      <c r="UNM10" s="69"/>
      <c r="UNN10" s="69"/>
      <c r="UNO10" s="69"/>
      <c r="UNP10" s="69"/>
      <c r="UNQ10" s="69"/>
      <c r="UNR10" s="69"/>
      <c r="UNS10" s="69"/>
      <c r="UNT10" s="69"/>
      <c r="UNU10" s="69"/>
      <c r="UNV10" s="69"/>
      <c r="UNW10" s="69"/>
      <c r="UNX10" s="69"/>
      <c r="UNY10" s="69"/>
      <c r="UNZ10" s="69"/>
      <c r="UOA10" s="69"/>
      <c r="UOB10" s="69"/>
      <c r="UOC10" s="69"/>
      <c r="UOD10" s="69"/>
      <c r="UOE10" s="69"/>
      <c r="UOF10" s="69"/>
      <c r="UOG10" s="69"/>
      <c r="UOH10" s="69"/>
      <c r="UOI10" s="69"/>
      <c r="UOJ10" s="69"/>
      <c r="UOK10" s="69"/>
      <c r="UOL10" s="69"/>
      <c r="UOM10" s="69"/>
      <c r="UON10" s="69"/>
      <c r="UOO10" s="69"/>
      <c r="UOP10" s="69"/>
      <c r="UOQ10" s="69"/>
      <c r="UOR10" s="69"/>
      <c r="UOS10" s="69"/>
      <c r="UOT10" s="69"/>
      <c r="UOU10" s="69"/>
      <c r="UOV10" s="69"/>
      <c r="UOW10" s="69"/>
      <c r="UOX10" s="69"/>
      <c r="UOY10" s="69"/>
      <c r="UOZ10" s="69"/>
      <c r="UPA10" s="69"/>
      <c r="UPB10" s="69"/>
      <c r="UPC10" s="69"/>
      <c r="UPD10" s="69"/>
      <c r="UPE10" s="69"/>
      <c r="UPF10" s="69"/>
      <c r="UPG10" s="69"/>
      <c r="UPH10" s="69"/>
      <c r="UPI10" s="69"/>
      <c r="UPJ10" s="69"/>
      <c r="UPK10" s="69"/>
      <c r="UPL10" s="69"/>
      <c r="UPM10" s="69"/>
      <c r="UPN10" s="69"/>
      <c r="UPO10" s="69"/>
      <c r="UPP10" s="69"/>
      <c r="UPQ10" s="69"/>
      <c r="UPR10" s="69"/>
      <c r="UPS10" s="69"/>
      <c r="UPT10" s="69"/>
      <c r="UPU10" s="69"/>
      <c r="UPV10" s="69"/>
      <c r="UPW10" s="69"/>
      <c r="UPX10" s="69"/>
      <c r="UPY10" s="69"/>
      <c r="UPZ10" s="69"/>
      <c r="UQA10" s="69"/>
      <c r="UQB10" s="69"/>
      <c r="UQC10" s="69"/>
      <c r="UQD10" s="69"/>
      <c r="UQE10" s="69"/>
      <c r="UQF10" s="69"/>
      <c r="UQG10" s="69"/>
      <c r="UQH10" s="69"/>
      <c r="UQI10" s="69"/>
      <c r="UQJ10" s="69"/>
      <c r="UQK10" s="69"/>
      <c r="UQL10" s="69"/>
      <c r="UQM10" s="69"/>
      <c r="UQN10" s="69"/>
      <c r="UQO10" s="69"/>
      <c r="UQP10" s="69"/>
      <c r="UQQ10" s="69"/>
      <c r="UQR10" s="69"/>
      <c r="UQS10" s="69"/>
      <c r="UQT10" s="69"/>
      <c r="UQU10" s="69"/>
      <c r="UQV10" s="69"/>
      <c r="UQW10" s="69"/>
      <c r="UQX10" s="69"/>
      <c r="UQY10" s="69"/>
      <c r="UQZ10" s="69"/>
      <c r="URA10" s="69"/>
      <c r="URB10" s="69"/>
      <c r="URC10" s="69"/>
      <c r="URD10" s="69"/>
      <c r="URE10" s="69"/>
      <c r="URF10" s="69"/>
      <c r="URG10" s="69"/>
      <c r="URH10" s="69"/>
      <c r="URI10" s="69"/>
      <c r="URJ10" s="69"/>
      <c r="URK10" s="69"/>
      <c r="URL10" s="69"/>
      <c r="URM10" s="69"/>
      <c r="URN10" s="69"/>
      <c r="URO10" s="69"/>
      <c r="URP10" s="69"/>
      <c r="URQ10" s="69"/>
      <c r="URR10" s="69"/>
      <c r="URS10" s="69"/>
      <c r="URT10" s="69"/>
      <c r="URU10" s="69"/>
      <c r="URV10" s="69"/>
      <c r="URW10" s="69"/>
      <c r="URX10" s="69"/>
      <c r="URY10" s="69"/>
      <c r="URZ10" s="69"/>
      <c r="USA10" s="69"/>
      <c r="USB10" s="69"/>
      <c r="USC10" s="69"/>
      <c r="USD10" s="69"/>
      <c r="USE10" s="69"/>
      <c r="USF10" s="69"/>
      <c r="USG10" s="69"/>
      <c r="USH10" s="69"/>
      <c r="USI10" s="69"/>
      <c r="USJ10" s="69"/>
      <c r="USK10" s="69"/>
      <c r="USL10" s="69"/>
      <c r="USM10" s="69"/>
      <c r="USN10" s="69"/>
      <c r="USO10" s="69"/>
      <c r="USP10" s="69"/>
      <c r="USQ10" s="69"/>
      <c r="USR10" s="69"/>
      <c r="USS10" s="69"/>
      <c r="UST10" s="69"/>
      <c r="USU10" s="69"/>
      <c r="USV10" s="69"/>
      <c r="USW10" s="69"/>
      <c r="USX10" s="69"/>
      <c r="USY10" s="69"/>
      <c r="USZ10" s="69"/>
      <c r="UTA10" s="69"/>
      <c r="UTB10" s="69"/>
      <c r="UTC10" s="69"/>
      <c r="UTD10" s="69"/>
      <c r="UTE10" s="69"/>
      <c r="UTF10" s="69"/>
      <c r="UTG10" s="69"/>
      <c r="UTH10" s="69"/>
      <c r="UTI10" s="69"/>
      <c r="UTJ10" s="69"/>
      <c r="UTK10" s="69"/>
      <c r="UTL10" s="69"/>
      <c r="UTM10" s="69"/>
      <c r="UTN10" s="69"/>
      <c r="UTO10" s="69"/>
      <c r="UTP10" s="69"/>
      <c r="UTQ10" s="69"/>
      <c r="UTR10" s="69"/>
      <c r="UTS10" s="69"/>
      <c r="UTT10" s="69"/>
      <c r="UTU10" s="69"/>
      <c r="UTV10" s="69"/>
      <c r="UTW10" s="69"/>
      <c r="UTX10" s="69"/>
      <c r="UTY10" s="69"/>
      <c r="UTZ10" s="69"/>
      <c r="UUA10" s="69"/>
      <c r="UUB10" s="69"/>
      <c r="UUC10" s="69"/>
      <c r="UUD10" s="69"/>
      <c r="UUE10" s="69"/>
      <c r="UUF10" s="69"/>
      <c r="UUG10" s="69"/>
      <c r="UUH10" s="69"/>
      <c r="UUI10" s="69"/>
      <c r="UUJ10" s="69"/>
      <c r="UUK10" s="69"/>
      <c r="UUL10" s="69"/>
      <c r="UUM10" s="69"/>
      <c r="UUN10" s="69"/>
      <c r="UUO10" s="69"/>
      <c r="UUP10" s="69"/>
      <c r="UUQ10" s="69"/>
      <c r="UUR10" s="69"/>
      <c r="UUS10" s="69"/>
      <c r="UUT10" s="69"/>
      <c r="UUU10" s="69"/>
      <c r="UUV10" s="69"/>
      <c r="UUW10" s="69"/>
      <c r="UUX10" s="69"/>
      <c r="UUY10" s="69"/>
      <c r="UUZ10" s="69"/>
      <c r="UVA10" s="69"/>
      <c r="UVB10" s="69"/>
      <c r="UVC10" s="69"/>
      <c r="UVD10" s="69"/>
      <c r="UVE10" s="69"/>
      <c r="UVF10" s="69"/>
      <c r="UVG10" s="69"/>
      <c r="UVH10" s="69"/>
      <c r="UVI10" s="69"/>
      <c r="UVJ10" s="69"/>
      <c r="UVK10" s="69"/>
      <c r="UVL10" s="69"/>
      <c r="UVM10" s="69"/>
      <c r="UVN10" s="69"/>
      <c r="UVO10" s="69"/>
      <c r="UVP10" s="69"/>
      <c r="UVQ10" s="69"/>
      <c r="UVR10" s="69"/>
      <c r="UVS10" s="69"/>
      <c r="UVT10" s="69"/>
      <c r="UVU10" s="69"/>
      <c r="UVV10" s="69"/>
      <c r="UVW10" s="69"/>
      <c r="UVX10" s="69"/>
      <c r="UVY10" s="69"/>
      <c r="UVZ10" s="69"/>
      <c r="UWA10" s="69"/>
      <c r="UWB10" s="69"/>
      <c r="UWC10" s="69"/>
      <c r="UWD10" s="69"/>
      <c r="UWE10" s="69"/>
      <c r="UWF10" s="69"/>
      <c r="UWG10" s="69"/>
      <c r="UWH10" s="69"/>
      <c r="UWI10" s="69"/>
      <c r="UWJ10" s="69"/>
      <c r="UWK10" s="69"/>
      <c r="UWL10" s="69"/>
      <c r="UWM10" s="69"/>
      <c r="UWN10" s="69"/>
      <c r="UWO10" s="69"/>
      <c r="UWP10" s="69"/>
      <c r="UWQ10" s="69"/>
      <c r="UWR10" s="69"/>
      <c r="UWS10" s="69"/>
      <c r="UWT10" s="69"/>
      <c r="UWU10" s="69"/>
      <c r="UWV10" s="69"/>
      <c r="UWW10" s="69"/>
      <c r="UWX10" s="69"/>
      <c r="UWY10" s="69"/>
      <c r="UWZ10" s="69"/>
      <c r="UXA10" s="69"/>
      <c r="UXB10" s="69"/>
      <c r="UXC10" s="69"/>
      <c r="UXD10" s="69"/>
      <c r="UXE10" s="69"/>
      <c r="UXF10" s="69"/>
      <c r="UXG10" s="69"/>
      <c r="UXH10" s="69"/>
      <c r="UXI10" s="69"/>
      <c r="UXJ10" s="69"/>
      <c r="UXK10" s="69"/>
      <c r="UXL10" s="69"/>
      <c r="UXM10" s="69"/>
      <c r="UXN10" s="69"/>
      <c r="UXO10" s="69"/>
      <c r="UXP10" s="69"/>
      <c r="UXQ10" s="69"/>
      <c r="UXR10" s="69"/>
      <c r="UXS10" s="69"/>
      <c r="UXT10" s="69"/>
      <c r="UXU10" s="69"/>
      <c r="UXV10" s="69"/>
      <c r="UXW10" s="69"/>
      <c r="UXX10" s="69"/>
      <c r="UXY10" s="69"/>
      <c r="UXZ10" s="69"/>
      <c r="UYA10" s="69"/>
      <c r="UYB10" s="69"/>
      <c r="UYC10" s="69"/>
      <c r="UYD10" s="69"/>
      <c r="UYE10" s="69"/>
      <c r="UYF10" s="69"/>
      <c r="UYG10" s="69"/>
      <c r="UYH10" s="69"/>
      <c r="UYI10" s="69"/>
      <c r="UYJ10" s="69"/>
      <c r="UYK10" s="69"/>
      <c r="UYL10" s="69"/>
      <c r="UYM10" s="69"/>
      <c r="UYN10" s="69"/>
      <c r="UYO10" s="69"/>
      <c r="UYP10" s="69"/>
      <c r="UYQ10" s="69"/>
      <c r="UYR10" s="69"/>
      <c r="UYS10" s="69"/>
      <c r="UYT10" s="69"/>
      <c r="UYU10" s="69"/>
      <c r="UYV10" s="69"/>
      <c r="UYW10" s="69"/>
      <c r="UYX10" s="69"/>
      <c r="UYY10" s="69"/>
      <c r="UYZ10" s="69"/>
      <c r="UZA10" s="69"/>
      <c r="UZB10" s="69"/>
      <c r="UZC10" s="69"/>
      <c r="UZD10" s="69"/>
      <c r="UZE10" s="69"/>
      <c r="UZF10" s="69"/>
      <c r="UZG10" s="69"/>
      <c r="UZH10" s="69"/>
      <c r="UZI10" s="69"/>
      <c r="UZJ10" s="69"/>
      <c r="UZK10" s="69"/>
      <c r="UZL10" s="69"/>
      <c r="UZM10" s="69"/>
      <c r="UZN10" s="69"/>
      <c r="UZO10" s="69"/>
      <c r="UZP10" s="69"/>
      <c r="UZQ10" s="69"/>
      <c r="UZR10" s="69"/>
      <c r="UZS10" s="69"/>
      <c r="UZT10" s="69"/>
      <c r="UZU10" s="69"/>
      <c r="UZV10" s="69"/>
      <c r="UZW10" s="69"/>
      <c r="UZX10" s="69"/>
      <c r="UZY10" s="69"/>
      <c r="UZZ10" s="69"/>
      <c r="VAA10" s="69"/>
      <c r="VAB10" s="69"/>
      <c r="VAC10" s="69"/>
      <c r="VAD10" s="69"/>
      <c r="VAE10" s="69"/>
      <c r="VAF10" s="69"/>
      <c r="VAG10" s="69"/>
      <c r="VAH10" s="69"/>
      <c r="VAI10" s="69"/>
      <c r="VAJ10" s="69"/>
      <c r="VAK10" s="69"/>
      <c r="VAL10" s="69"/>
      <c r="VAM10" s="69"/>
      <c r="VAN10" s="69"/>
      <c r="VAO10" s="69"/>
      <c r="VAP10" s="69"/>
      <c r="VAQ10" s="69"/>
      <c r="VAR10" s="69"/>
      <c r="VAS10" s="69"/>
      <c r="VAT10" s="69"/>
      <c r="VAU10" s="69"/>
      <c r="VAV10" s="69"/>
      <c r="VAW10" s="69"/>
      <c r="VAX10" s="69"/>
      <c r="VAY10" s="69"/>
      <c r="VAZ10" s="69"/>
      <c r="VBA10" s="69"/>
      <c r="VBB10" s="69"/>
      <c r="VBC10" s="69"/>
      <c r="VBD10" s="69"/>
      <c r="VBE10" s="69"/>
      <c r="VBF10" s="69"/>
      <c r="VBG10" s="69"/>
      <c r="VBH10" s="69"/>
      <c r="VBI10" s="69"/>
      <c r="VBJ10" s="69"/>
      <c r="VBK10" s="69"/>
      <c r="VBL10" s="69"/>
      <c r="VBM10" s="69"/>
      <c r="VBN10" s="69"/>
      <c r="VBO10" s="69"/>
      <c r="VBP10" s="69"/>
      <c r="VBQ10" s="69"/>
      <c r="VBR10" s="69"/>
      <c r="VBS10" s="69"/>
      <c r="VBT10" s="69"/>
      <c r="VBU10" s="69"/>
      <c r="VBV10" s="69"/>
      <c r="VBW10" s="69"/>
      <c r="VBX10" s="69"/>
      <c r="VBY10" s="69"/>
      <c r="VBZ10" s="69"/>
      <c r="VCA10" s="69"/>
      <c r="VCB10" s="69"/>
      <c r="VCC10" s="69"/>
      <c r="VCD10" s="69"/>
      <c r="VCE10" s="69"/>
      <c r="VCF10" s="69"/>
      <c r="VCG10" s="69"/>
      <c r="VCH10" s="69"/>
      <c r="VCI10" s="69"/>
      <c r="VCJ10" s="69"/>
      <c r="VCK10" s="69"/>
      <c r="VCL10" s="69"/>
      <c r="VCM10" s="69"/>
      <c r="VCN10" s="69"/>
      <c r="VCO10" s="69"/>
      <c r="VCP10" s="69"/>
      <c r="VCQ10" s="69"/>
      <c r="VCR10" s="69"/>
      <c r="VCS10" s="69"/>
      <c r="VCT10" s="69"/>
      <c r="VCU10" s="69"/>
      <c r="VCV10" s="69"/>
      <c r="VCW10" s="69"/>
      <c r="VCX10" s="69"/>
      <c r="VCY10" s="69"/>
      <c r="VCZ10" s="69"/>
      <c r="VDA10" s="69"/>
      <c r="VDB10" s="69"/>
      <c r="VDC10" s="69"/>
      <c r="VDD10" s="69"/>
      <c r="VDE10" s="69"/>
      <c r="VDF10" s="69"/>
      <c r="VDG10" s="69"/>
      <c r="VDH10" s="69"/>
      <c r="VDI10" s="69"/>
      <c r="VDJ10" s="69"/>
      <c r="VDK10" s="69"/>
      <c r="VDL10" s="69"/>
      <c r="VDM10" s="69"/>
      <c r="VDN10" s="69"/>
      <c r="VDO10" s="69"/>
      <c r="VDP10" s="69"/>
      <c r="VDQ10" s="69"/>
      <c r="VDR10" s="69"/>
      <c r="VDS10" s="69"/>
      <c r="VDT10" s="69"/>
      <c r="VDU10" s="69"/>
      <c r="VDV10" s="69"/>
      <c r="VDW10" s="69"/>
      <c r="VDX10" s="69"/>
      <c r="VDY10" s="69"/>
      <c r="VDZ10" s="69"/>
      <c r="VEA10" s="69"/>
      <c r="VEB10" s="69"/>
      <c r="VEC10" s="69"/>
      <c r="VED10" s="69"/>
      <c r="VEE10" s="69"/>
      <c r="VEF10" s="69"/>
      <c r="VEG10" s="69"/>
      <c r="VEH10" s="69"/>
      <c r="VEI10" s="69"/>
      <c r="VEJ10" s="69"/>
      <c r="VEK10" s="69"/>
      <c r="VEL10" s="69"/>
      <c r="VEM10" s="69"/>
      <c r="VEN10" s="69"/>
      <c r="VEO10" s="69"/>
      <c r="VEP10" s="69"/>
      <c r="VEQ10" s="69"/>
      <c r="VER10" s="69"/>
      <c r="VES10" s="69"/>
      <c r="VET10" s="69"/>
      <c r="VEU10" s="69"/>
      <c r="VEV10" s="69"/>
      <c r="VEW10" s="69"/>
      <c r="VEX10" s="69"/>
      <c r="VEY10" s="69"/>
      <c r="VEZ10" s="69"/>
      <c r="VFA10" s="69"/>
      <c r="VFB10" s="69"/>
      <c r="VFC10" s="69"/>
      <c r="VFD10" s="69"/>
      <c r="VFE10" s="69"/>
      <c r="VFF10" s="69"/>
      <c r="VFG10" s="69"/>
      <c r="VFH10" s="69"/>
      <c r="VFI10" s="69"/>
      <c r="VFJ10" s="69"/>
      <c r="VFK10" s="69"/>
      <c r="VFL10" s="69"/>
      <c r="VFM10" s="69"/>
      <c r="VFN10" s="69"/>
      <c r="VFO10" s="69"/>
      <c r="VFP10" s="69"/>
      <c r="VFQ10" s="69"/>
      <c r="VFR10" s="69"/>
      <c r="VFS10" s="69"/>
      <c r="VFT10" s="69"/>
      <c r="VFU10" s="69"/>
      <c r="VFV10" s="69"/>
      <c r="VFW10" s="69"/>
      <c r="VFX10" s="69"/>
      <c r="VFY10" s="69"/>
      <c r="VFZ10" s="69"/>
      <c r="VGA10" s="69"/>
      <c r="VGB10" s="69"/>
      <c r="VGC10" s="69"/>
      <c r="VGD10" s="69"/>
      <c r="VGE10" s="69"/>
      <c r="VGF10" s="69"/>
      <c r="VGG10" s="69"/>
      <c r="VGH10" s="69"/>
      <c r="VGI10" s="69"/>
      <c r="VGJ10" s="69"/>
      <c r="VGK10" s="69"/>
      <c r="VGL10" s="69"/>
      <c r="VGM10" s="69"/>
      <c r="VGN10" s="69"/>
      <c r="VGO10" s="69"/>
      <c r="VGP10" s="69"/>
      <c r="VGQ10" s="69"/>
      <c r="VGR10" s="69"/>
      <c r="VGS10" s="69"/>
      <c r="VGT10" s="69"/>
      <c r="VGU10" s="69"/>
      <c r="VGV10" s="69"/>
      <c r="VGW10" s="69"/>
      <c r="VGX10" s="69"/>
      <c r="VGY10" s="69"/>
      <c r="VGZ10" s="69"/>
      <c r="VHA10" s="69"/>
      <c r="VHB10" s="69"/>
      <c r="VHC10" s="69"/>
      <c r="VHD10" s="69"/>
      <c r="VHE10" s="69"/>
      <c r="VHF10" s="69"/>
      <c r="VHG10" s="69"/>
      <c r="VHH10" s="69"/>
      <c r="VHI10" s="69"/>
      <c r="VHJ10" s="69"/>
      <c r="VHK10" s="69"/>
      <c r="VHL10" s="69"/>
      <c r="VHM10" s="69"/>
      <c r="VHN10" s="69"/>
      <c r="VHO10" s="69"/>
      <c r="VHP10" s="69"/>
      <c r="VHQ10" s="69"/>
      <c r="VHR10" s="69"/>
      <c r="VHS10" s="69"/>
      <c r="VHT10" s="69"/>
      <c r="VHU10" s="69"/>
      <c r="VHV10" s="69"/>
      <c r="VHW10" s="69"/>
      <c r="VHX10" s="69"/>
      <c r="VHY10" s="69"/>
      <c r="VHZ10" s="69"/>
      <c r="VIA10" s="69"/>
      <c r="VIB10" s="69"/>
      <c r="VIC10" s="69"/>
      <c r="VID10" s="69"/>
      <c r="VIE10" s="69"/>
      <c r="VIF10" s="69"/>
      <c r="VIG10" s="69"/>
      <c r="VIH10" s="69"/>
      <c r="VII10" s="69"/>
      <c r="VIJ10" s="69"/>
      <c r="VIK10" s="69"/>
      <c r="VIL10" s="69"/>
      <c r="VIM10" s="69"/>
      <c r="VIN10" s="69"/>
      <c r="VIO10" s="69"/>
      <c r="VIP10" s="69"/>
      <c r="VIQ10" s="69"/>
      <c r="VIR10" s="69"/>
      <c r="VIS10" s="69"/>
      <c r="VIT10" s="69"/>
      <c r="VIU10" s="69"/>
      <c r="VIV10" s="69"/>
      <c r="VIW10" s="69"/>
      <c r="VIX10" s="69"/>
      <c r="VIY10" s="69"/>
      <c r="VIZ10" s="69"/>
      <c r="VJA10" s="69"/>
      <c r="VJB10" s="69"/>
      <c r="VJC10" s="69"/>
      <c r="VJD10" s="69"/>
      <c r="VJE10" s="69"/>
      <c r="VJF10" s="69"/>
      <c r="VJG10" s="69"/>
      <c r="VJH10" s="69"/>
      <c r="VJI10" s="69"/>
      <c r="VJJ10" s="69"/>
      <c r="VJK10" s="69"/>
      <c r="VJL10" s="69"/>
      <c r="VJM10" s="69"/>
      <c r="VJN10" s="69"/>
      <c r="VJO10" s="69"/>
      <c r="VJP10" s="69"/>
      <c r="VJQ10" s="69"/>
      <c r="VJR10" s="69"/>
      <c r="VJS10" s="69"/>
      <c r="VJT10" s="69"/>
      <c r="VJU10" s="69"/>
      <c r="VJV10" s="69"/>
      <c r="VJW10" s="69"/>
      <c r="VJX10" s="69"/>
      <c r="VJY10" s="69"/>
      <c r="VJZ10" s="69"/>
      <c r="VKA10" s="69"/>
      <c r="VKB10" s="69"/>
      <c r="VKC10" s="69"/>
      <c r="VKD10" s="69"/>
      <c r="VKE10" s="69"/>
      <c r="VKF10" s="69"/>
      <c r="VKG10" s="69"/>
      <c r="VKH10" s="69"/>
      <c r="VKI10" s="69"/>
      <c r="VKJ10" s="69"/>
      <c r="VKK10" s="69"/>
      <c r="VKL10" s="69"/>
      <c r="VKM10" s="69"/>
      <c r="VKN10" s="69"/>
      <c r="VKO10" s="69"/>
      <c r="VKP10" s="69"/>
      <c r="VKQ10" s="69"/>
      <c r="VKR10" s="69"/>
      <c r="VKS10" s="69"/>
      <c r="VKT10" s="69"/>
      <c r="VKU10" s="69"/>
      <c r="VKV10" s="69"/>
      <c r="VKW10" s="69"/>
      <c r="VKX10" s="69"/>
      <c r="VKY10" s="69"/>
      <c r="VKZ10" s="69"/>
      <c r="VLA10" s="69"/>
      <c r="VLB10" s="69"/>
      <c r="VLC10" s="69"/>
      <c r="VLD10" s="69"/>
      <c r="VLE10" s="69"/>
      <c r="VLF10" s="69"/>
      <c r="VLG10" s="69"/>
      <c r="VLH10" s="69"/>
      <c r="VLI10" s="69"/>
      <c r="VLJ10" s="69"/>
      <c r="VLK10" s="69"/>
      <c r="VLL10" s="69"/>
      <c r="VLM10" s="69"/>
      <c r="VLN10" s="69"/>
      <c r="VLO10" s="69"/>
      <c r="VLP10" s="69"/>
      <c r="VLQ10" s="69"/>
      <c r="VLR10" s="69"/>
      <c r="VLS10" s="69"/>
      <c r="VLT10" s="69"/>
      <c r="VLU10" s="69"/>
      <c r="VLV10" s="69"/>
      <c r="VLW10" s="69"/>
      <c r="VLX10" s="69"/>
      <c r="VLY10" s="69"/>
      <c r="VLZ10" s="69"/>
      <c r="VMA10" s="69"/>
      <c r="VMB10" s="69"/>
      <c r="VMC10" s="69"/>
      <c r="VMD10" s="69"/>
      <c r="VME10" s="69"/>
      <c r="VMF10" s="69"/>
      <c r="VMG10" s="69"/>
      <c r="VMH10" s="69"/>
      <c r="VMI10" s="69"/>
      <c r="VMJ10" s="69"/>
      <c r="VMK10" s="69"/>
      <c r="VML10" s="69"/>
      <c r="VMM10" s="69"/>
      <c r="VMN10" s="69"/>
      <c r="VMO10" s="69"/>
      <c r="VMP10" s="69"/>
      <c r="VMQ10" s="69"/>
      <c r="VMR10" s="69"/>
      <c r="VMS10" s="69"/>
      <c r="VMT10" s="69"/>
      <c r="VMU10" s="69"/>
      <c r="VMV10" s="69"/>
      <c r="VMW10" s="69"/>
      <c r="VMX10" s="69"/>
      <c r="VMY10" s="69"/>
      <c r="VMZ10" s="69"/>
      <c r="VNA10" s="69"/>
      <c r="VNB10" s="69"/>
      <c r="VNC10" s="69"/>
      <c r="VND10" s="69"/>
      <c r="VNE10" s="69"/>
      <c r="VNF10" s="69"/>
      <c r="VNG10" s="69"/>
      <c r="VNH10" s="69"/>
      <c r="VNI10" s="69"/>
      <c r="VNJ10" s="69"/>
      <c r="VNK10" s="69"/>
      <c r="VNL10" s="69"/>
      <c r="VNM10" s="69"/>
      <c r="VNN10" s="69"/>
      <c r="VNO10" s="69"/>
      <c r="VNP10" s="69"/>
      <c r="VNQ10" s="69"/>
      <c r="VNR10" s="69"/>
      <c r="VNS10" s="69"/>
      <c r="VNT10" s="69"/>
      <c r="VNU10" s="69"/>
      <c r="VNV10" s="69"/>
      <c r="VNW10" s="69"/>
      <c r="VNX10" s="69"/>
      <c r="VNY10" s="69"/>
      <c r="VNZ10" s="69"/>
      <c r="VOA10" s="69"/>
      <c r="VOB10" s="69"/>
      <c r="VOC10" s="69"/>
      <c r="VOD10" s="69"/>
      <c r="VOE10" s="69"/>
      <c r="VOF10" s="69"/>
      <c r="VOG10" s="69"/>
      <c r="VOH10" s="69"/>
      <c r="VOI10" s="69"/>
      <c r="VOJ10" s="69"/>
      <c r="VOK10" s="69"/>
      <c r="VOL10" s="69"/>
      <c r="VOM10" s="69"/>
      <c r="VON10" s="69"/>
      <c r="VOO10" s="69"/>
      <c r="VOP10" s="69"/>
      <c r="VOQ10" s="69"/>
      <c r="VOR10" s="69"/>
      <c r="VOS10" s="69"/>
      <c r="VOT10" s="69"/>
      <c r="VOU10" s="69"/>
      <c r="VOV10" s="69"/>
      <c r="VOW10" s="69"/>
      <c r="VOX10" s="69"/>
      <c r="VOY10" s="69"/>
      <c r="VOZ10" s="69"/>
      <c r="VPA10" s="69"/>
      <c r="VPB10" s="69"/>
      <c r="VPC10" s="69"/>
      <c r="VPD10" s="69"/>
      <c r="VPE10" s="69"/>
      <c r="VPF10" s="69"/>
      <c r="VPG10" s="69"/>
      <c r="VPH10" s="69"/>
      <c r="VPI10" s="69"/>
      <c r="VPJ10" s="69"/>
      <c r="VPK10" s="69"/>
      <c r="VPL10" s="69"/>
      <c r="VPM10" s="69"/>
      <c r="VPN10" s="69"/>
      <c r="VPO10" s="69"/>
      <c r="VPP10" s="69"/>
      <c r="VPQ10" s="69"/>
      <c r="VPR10" s="69"/>
      <c r="VPS10" s="69"/>
      <c r="VPT10" s="69"/>
      <c r="VPU10" s="69"/>
      <c r="VPV10" s="69"/>
      <c r="VPW10" s="69"/>
      <c r="VPX10" s="69"/>
      <c r="VPY10" s="69"/>
      <c r="VPZ10" s="69"/>
      <c r="VQA10" s="69"/>
      <c r="VQB10" s="69"/>
      <c r="VQC10" s="69"/>
      <c r="VQD10" s="69"/>
      <c r="VQE10" s="69"/>
      <c r="VQF10" s="69"/>
      <c r="VQG10" s="69"/>
      <c r="VQH10" s="69"/>
      <c r="VQI10" s="69"/>
      <c r="VQJ10" s="69"/>
      <c r="VQK10" s="69"/>
      <c r="VQL10" s="69"/>
      <c r="VQM10" s="69"/>
      <c r="VQN10" s="69"/>
      <c r="VQO10" s="69"/>
      <c r="VQP10" s="69"/>
      <c r="VQQ10" s="69"/>
      <c r="VQR10" s="69"/>
      <c r="VQS10" s="69"/>
      <c r="VQT10" s="69"/>
      <c r="VQU10" s="69"/>
      <c r="VQV10" s="69"/>
      <c r="VQW10" s="69"/>
      <c r="VQX10" s="69"/>
      <c r="VQY10" s="69"/>
      <c r="VQZ10" s="69"/>
      <c r="VRA10" s="69"/>
      <c r="VRB10" s="69"/>
      <c r="VRC10" s="69"/>
      <c r="VRD10" s="69"/>
      <c r="VRE10" s="69"/>
      <c r="VRF10" s="69"/>
      <c r="VRG10" s="69"/>
      <c r="VRH10" s="69"/>
      <c r="VRI10" s="69"/>
      <c r="VRJ10" s="69"/>
      <c r="VRK10" s="69"/>
      <c r="VRL10" s="69"/>
      <c r="VRM10" s="69"/>
      <c r="VRN10" s="69"/>
      <c r="VRO10" s="69"/>
      <c r="VRP10" s="69"/>
      <c r="VRQ10" s="69"/>
      <c r="VRR10" s="69"/>
      <c r="VRS10" s="69"/>
      <c r="VRT10" s="69"/>
      <c r="VRU10" s="69"/>
      <c r="VRV10" s="69"/>
      <c r="VRW10" s="69"/>
      <c r="VRX10" s="69"/>
      <c r="VRY10" s="69"/>
      <c r="VRZ10" s="69"/>
      <c r="VSA10" s="69"/>
      <c r="VSB10" s="69"/>
      <c r="VSC10" s="69"/>
      <c r="VSD10" s="69"/>
      <c r="VSE10" s="69"/>
      <c r="VSF10" s="69"/>
      <c r="VSG10" s="69"/>
      <c r="VSH10" s="69"/>
      <c r="VSI10" s="69"/>
      <c r="VSJ10" s="69"/>
      <c r="VSK10" s="69"/>
      <c r="VSL10" s="69"/>
      <c r="VSM10" s="69"/>
      <c r="VSN10" s="69"/>
      <c r="VSO10" s="69"/>
      <c r="VSP10" s="69"/>
      <c r="VSQ10" s="69"/>
      <c r="VSR10" s="69"/>
      <c r="VSS10" s="69"/>
      <c r="VST10" s="69"/>
      <c r="VSU10" s="69"/>
      <c r="VSV10" s="69"/>
      <c r="VSW10" s="69"/>
      <c r="VSX10" s="69"/>
      <c r="VSY10" s="69"/>
      <c r="VSZ10" s="69"/>
      <c r="VTA10" s="69"/>
      <c r="VTB10" s="69"/>
      <c r="VTC10" s="69"/>
      <c r="VTD10" s="69"/>
      <c r="VTE10" s="69"/>
      <c r="VTF10" s="69"/>
      <c r="VTG10" s="69"/>
      <c r="VTH10" s="69"/>
      <c r="VTI10" s="69"/>
      <c r="VTJ10" s="69"/>
      <c r="VTK10" s="69"/>
      <c r="VTL10" s="69"/>
      <c r="VTM10" s="69"/>
      <c r="VTN10" s="69"/>
      <c r="VTO10" s="69"/>
      <c r="VTP10" s="69"/>
      <c r="VTQ10" s="69"/>
      <c r="VTR10" s="69"/>
      <c r="VTS10" s="69"/>
      <c r="VTT10" s="69"/>
      <c r="VTU10" s="69"/>
      <c r="VTV10" s="69"/>
      <c r="VTW10" s="69"/>
      <c r="VTX10" s="69"/>
      <c r="VTY10" s="69"/>
      <c r="VTZ10" s="69"/>
      <c r="VUA10" s="69"/>
      <c r="VUB10" s="69"/>
      <c r="VUC10" s="69"/>
      <c r="VUD10" s="69"/>
      <c r="VUE10" s="69"/>
      <c r="VUF10" s="69"/>
      <c r="VUG10" s="69"/>
      <c r="VUH10" s="69"/>
      <c r="VUI10" s="69"/>
      <c r="VUJ10" s="69"/>
      <c r="VUK10" s="69"/>
      <c r="VUL10" s="69"/>
      <c r="VUM10" s="69"/>
      <c r="VUN10" s="69"/>
      <c r="VUO10" s="69"/>
      <c r="VUP10" s="69"/>
      <c r="VUQ10" s="69"/>
      <c r="VUR10" s="69"/>
      <c r="VUS10" s="69"/>
      <c r="VUT10" s="69"/>
      <c r="VUU10" s="69"/>
      <c r="VUV10" s="69"/>
      <c r="VUW10" s="69"/>
      <c r="VUX10" s="69"/>
      <c r="VUY10" s="69"/>
      <c r="VUZ10" s="69"/>
      <c r="VVA10" s="69"/>
      <c r="VVB10" s="69"/>
      <c r="VVC10" s="69"/>
      <c r="VVD10" s="69"/>
      <c r="VVE10" s="69"/>
      <c r="VVF10" s="69"/>
      <c r="VVG10" s="69"/>
      <c r="VVH10" s="69"/>
      <c r="VVI10" s="69"/>
      <c r="VVJ10" s="69"/>
      <c r="VVK10" s="69"/>
      <c r="VVL10" s="69"/>
      <c r="VVM10" s="69"/>
      <c r="VVN10" s="69"/>
      <c r="VVO10" s="69"/>
      <c r="VVP10" s="69"/>
      <c r="VVQ10" s="69"/>
      <c r="VVR10" s="69"/>
      <c r="VVS10" s="69"/>
      <c r="VVT10" s="69"/>
      <c r="VVU10" s="69"/>
      <c r="VVV10" s="69"/>
      <c r="VVW10" s="69"/>
      <c r="VVX10" s="69"/>
      <c r="VVY10" s="69"/>
      <c r="VVZ10" s="69"/>
      <c r="VWA10" s="69"/>
      <c r="VWB10" s="69"/>
      <c r="VWC10" s="69"/>
      <c r="VWD10" s="69"/>
      <c r="VWE10" s="69"/>
      <c r="VWF10" s="69"/>
      <c r="VWG10" s="69"/>
      <c r="VWH10" s="69"/>
      <c r="VWI10" s="69"/>
      <c r="VWJ10" s="69"/>
      <c r="VWK10" s="69"/>
      <c r="VWL10" s="69"/>
      <c r="VWM10" s="69"/>
      <c r="VWN10" s="69"/>
      <c r="VWO10" s="69"/>
      <c r="VWP10" s="69"/>
      <c r="VWQ10" s="69"/>
      <c r="VWR10" s="69"/>
      <c r="VWS10" s="69"/>
      <c r="VWT10" s="69"/>
      <c r="VWU10" s="69"/>
      <c r="VWV10" s="69"/>
      <c r="VWW10" s="69"/>
      <c r="VWX10" s="69"/>
      <c r="VWY10" s="69"/>
      <c r="VWZ10" s="69"/>
      <c r="VXA10" s="69"/>
      <c r="VXB10" s="69"/>
      <c r="VXC10" s="69"/>
      <c r="VXD10" s="69"/>
      <c r="VXE10" s="69"/>
      <c r="VXF10" s="69"/>
      <c r="VXG10" s="69"/>
      <c r="VXH10" s="69"/>
      <c r="VXI10" s="69"/>
      <c r="VXJ10" s="69"/>
      <c r="VXK10" s="69"/>
      <c r="VXL10" s="69"/>
      <c r="VXM10" s="69"/>
      <c r="VXN10" s="69"/>
      <c r="VXO10" s="69"/>
      <c r="VXP10" s="69"/>
      <c r="VXQ10" s="69"/>
      <c r="VXR10" s="69"/>
      <c r="VXS10" s="69"/>
      <c r="VXT10" s="69"/>
      <c r="VXU10" s="69"/>
      <c r="VXV10" s="69"/>
      <c r="VXW10" s="69"/>
      <c r="VXX10" s="69"/>
      <c r="VXY10" s="69"/>
      <c r="VXZ10" s="69"/>
      <c r="VYA10" s="69"/>
      <c r="VYB10" s="69"/>
      <c r="VYC10" s="69"/>
      <c r="VYD10" s="69"/>
      <c r="VYE10" s="69"/>
      <c r="VYF10" s="69"/>
      <c r="VYG10" s="69"/>
      <c r="VYH10" s="69"/>
      <c r="VYI10" s="69"/>
      <c r="VYJ10" s="69"/>
      <c r="VYK10" s="69"/>
      <c r="VYL10" s="69"/>
      <c r="VYM10" s="69"/>
      <c r="VYN10" s="69"/>
      <c r="VYO10" s="69"/>
      <c r="VYP10" s="69"/>
      <c r="VYQ10" s="69"/>
      <c r="VYR10" s="69"/>
      <c r="VYS10" s="69"/>
      <c r="VYT10" s="69"/>
      <c r="VYU10" s="69"/>
      <c r="VYV10" s="69"/>
      <c r="VYW10" s="69"/>
      <c r="VYX10" s="69"/>
      <c r="VYY10" s="69"/>
      <c r="VYZ10" s="69"/>
      <c r="VZA10" s="69"/>
      <c r="VZB10" s="69"/>
      <c r="VZC10" s="69"/>
      <c r="VZD10" s="69"/>
      <c r="VZE10" s="69"/>
      <c r="VZF10" s="69"/>
      <c r="VZG10" s="69"/>
      <c r="VZH10" s="69"/>
      <c r="VZI10" s="69"/>
      <c r="VZJ10" s="69"/>
      <c r="VZK10" s="69"/>
      <c r="VZL10" s="69"/>
      <c r="VZM10" s="69"/>
      <c r="VZN10" s="69"/>
      <c r="VZO10" s="69"/>
      <c r="VZP10" s="69"/>
      <c r="VZQ10" s="69"/>
      <c r="VZR10" s="69"/>
      <c r="VZS10" s="69"/>
      <c r="VZT10" s="69"/>
      <c r="VZU10" s="69"/>
      <c r="VZV10" s="69"/>
      <c r="VZW10" s="69"/>
      <c r="VZX10" s="69"/>
      <c r="VZY10" s="69"/>
      <c r="VZZ10" s="69"/>
      <c r="WAA10" s="69"/>
      <c r="WAB10" s="69"/>
      <c r="WAC10" s="69"/>
      <c r="WAD10" s="69"/>
      <c r="WAE10" s="69"/>
      <c r="WAF10" s="69"/>
      <c r="WAG10" s="69"/>
      <c r="WAH10" s="69"/>
      <c r="WAI10" s="69"/>
      <c r="WAJ10" s="69"/>
      <c r="WAK10" s="69"/>
      <c r="WAL10" s="69"/>
      <c r="WAM10" s="69"/>
      <c r="WAN10" s="69"/>
      <c r="WAO10" s="69"/>
      <c r="WAP10" s="69"/>
      <c r="WAQ10" s="69"/>
      <c r="WAR10" s="69"/>
      <c r="WAS10" s="69"/>
      <c r="WAT10" s="69"/>
      <c r="WAU10" s="69"/>
      <c r="WAV10" s="69"/>
      <c r="WAW10" s="69"/>
      <c r="WAX10" s="69"/>
      <c r="WAY10" s="69"/>
      <c r="WAZ10" s="69"/>
      <c r="WBA10" s="69"/>
      <c r="WBB10" s="69"/>
      <c r="WBC10" s="69"/>
      <c r="WBD10" s="69"/>
      <c r="WBE10" s="69"/>
      <c r="WBF10" s="69"/>
      <c r="WBG10" s="69"/>
      <c r="WBH10" s="69"/>
      <c r="WBI10" s="69"/>
      <c r="WBJ10" s="69"/>
      <c r="WBK10" s="69"/>
      <c r="WBL10" s="69"/>
      <c r="WBM10" s="69"/>
      <c r="WBN10" s="69"/>
      <c r="WBO10" s="69"/>
      <c r="WBP10" s="69"/>
      <c r="WBQ10" s="69"/>
      <c r="WBR10" s="69"/>
      <c r="WBS10" s="69"/>
      <c r="WBT10" s="69"/>
      <c r="WBU10" s="69"/>
      <c r="WBV10" s="69"/>
      <c r="WBW10" s="69"/>
      <c r="WBX10" s="69"/>
      <c r="WBY10" s="69"/>
      <c r="WBZ10" s="69"/>
      <c r="WCA10" s="69"/>
      <c r="WCB10" s="69"/>
      <c r="WCC10" s="69"/>
      <c r="WCD10" s="69"/>
      <c r="WCE10" s="69"/>
      <c r="WCF10" s="69"/>
      <c r="WCG10" s="69"/>
      <c r="WCH10" s="69"/>
      <c r="WCI10" s="69"/>
      <c r="WCJ10" s="69"/>
      <c r="WCK10" s="69"/>
      <c r="WCL10" s="69"/>
      <c r="WCM10" s="69"/>
      <c r="WCN10" s="69"/>
      <c r="WCO10" s="69"/>
      <c r="WCP10" s="69"/>
      <c r="WCQ10" s="69"/>
      <c r="WCR10" s="69"/>
      <c r="WCS10" s="69"/>
      <c r="WCT10" s="69"/>
      <c r="WCU10" s="69"/>
      <c r="WCV10" s="69"/>
      <c r="WCW10" s="69"/>
      <c r="WCX10" s="69"/>
      <c r="WCY10" s="69"/>
      <c r="WCZ10" s="69"/>
      <c r="WDA10" s="69"/>
      <c r="WDB10" s="69"/>
      <c r="WDC10" s="69"/>
      <c r="WDD10" s="69"/>
      <c r="WDE10" s="69"/>
      <c r="WDF10" s="69"/>
      <c r="WDG10" s="69"/>
      <c r="WDH10" s="69"/>
      <c r="WDI10" s="69"/>
      <c r="WDJ10" s="69"/>
      <c r="WDK10" s="69"/>
      <c r="WDL10" s="69"/>
      <c r="WDM10" s="69"/>
      <c r="WDN10" s="69"/>
      <c r="WDO10" s="69"/>
      <c r="WDP10" s="69"/>
      <c r="WDQ10" s="69"/>
      <c r="WDR10" s="69"/>
      <c r="WDS10" s="69"/>
      <c r="WDT10" s="69"/>
      <c r="WDU10" s="69"/>
      <c r="WDV10" s="69"/>
      <c r="WDW10" s="69"/>
      <c r="WDX10" s="69"/>
      <c r="WDY10" s="69"/>
      <c r="WDZ10" s="69"/>
      <c r="WEA10" s="69"/>
      <c r="WEB10" s="69"/>
      <c r="WEC10" s="69"/>
      <c r="WED10" s="69"/>
      <c r="WEE10" s="69"/>
      <c r="WEF10" s="69"/>
      <c r="WEG10" s="69"/>
      <c r="WEH10" s="69"/>
      <c r="WEI10" s="69"/>
      <c r="WEJ10" s="69"/>
      <c r="WEK10" s="69"/>
      <c r="WEL10" s="69"/>
      <c r="WEM10" s="69"/>
      <c r="WEN10" s="69"/>
      <c r="WEO10" s="69"/>
      <c r="WEP10" s="69"/>
      <c r="WEQ10" s="69"/>
      <c r="WER10" s="69"/>
      <c r="WES10" s="69"/>
      <c r="WET10" s="69"/>
      <c r="WEU10" s="69"/>
      <c r="WEV10" s="69"/>
      <c r="WEW10" s="69"/>
      <c r="WEX10" s="69"/>
      <c r="WEY10" s="69"/>
      <c r="WEZ10" s="69"/>
      <c r="WFA10" s="69"/>
      <c r="WFB10" s="69"/>
      <c r="WFC10" s="69"/>
      <c r="WFD10" s="69"/>
      <c r="WFE10" s="69"/>
      <c r="WFF10" s="69"/>
      <c r="WFG10" s="69"/>
      <c r="WFH10" s="69"/>
      <c r="WFI10" s="69"/>
      <c r="WFJ10" s="69"/>
      <c r="WFK10" s="69"/>
      <c r="WFL10" s="69"/>
      <c r="WFM10" s="69"/>
      <c r="WFN10" s="69"/>
      <c r="WFO10" s="69"/>
      <c r="WFP10" s="69"/>
      <c r="WFQ10" s="69"/>
      <c r="WFR10" s="69"/>
      <c r="WFS10" s="69"/>
      <c r="WFT10" s="69"/>
      <c r="WFU10" s="69"/>
      <c r="WFV10" s="69"/>
      <c r="WFW10" s="69"/>
      <c r="WFX10" s="69"/>
      <c r="WFY10" s="69"/>
      <c r="WFZ10" s="69"/>
      <c r="WGA10" s="69"/>
      <c r="WGB10" s="69"/>
      <c r="WGC10" s="69"/>
      <c r="WGD10" s="69"/>
      <c r="WGE10" s="69"/>
      <c r="WGF10" s="69"/>
      <c r="WGG10" s="69"/>
      <c r="WGH10" s="69"/>
      <c r="WGI10" s="69"/>
      <c r="WGJ10" s="69"/>
      <c r="WGK10" s="69"/>
      <c r="WGL10" s="69"/>
      <c r="WGM10" s="69"/>
      <c r="WGN10" s="69"/>
      <c r="WGO10" s="69"/>
      <c r="WGP10" s="69"/>
      <c r="WGQ10" s="69"/>
      <c r="WGR10" s="69"/>
      <c r="WGS10" s="69"/>
      <c r="WGT10" s="69"/>
      <c r="WGU10" s="69"/>
      <c r="WGV10" s="69"/>
      <c r="WGW10" s="69"/>
      <c r="WGX10" s="69"/>
      <c r="WGY10" s="69"/>
      <c r="WGZ10" s="69"/>
      <c r="WHA10" s="69"/>
      <c r="WHB10" s="69"/>
      <c r="WHC10" s="69"/>
      <c r="WHD10" s="69"/>
      <c r="WHE10" s="69"/>
      <c r="WHF10" s="69"/>
      <c r="WHG10" s="69"/>
      <c r="WHH10" s="69"/>
      <c r="WHI10" s="69"/>
      <c r="WHJ10" s="69"/>
      <c r="WHK10" s="69"/>
      <c r="WHL10" s="69"/>
      <c r="WHM10" s="69"/>
      <c r="WHN10" s="69"/>
      <c r="WHO10" s="69"/>
      <c r="WHP10" s="69"/>
      <c r="WHQ10" s="69"/>
      <c r="WHR10" s="69"/>
      <c r="WHS10" s="69"/>
      <c r="WHT10" s="69"/>
      <c r="WHU10" s="69"/>
      <c r="WHV10" s="69"/>
      <c r="WHW10" s="69"/>
      <c r="WHX10" s="69"/>
      <c r="WHY10" s="69"/>
      <c r="WHZ10" s="69"/>
      <c r="WIA10" s="69"/>
      <c r="WIB10" s="69"/>
      <c r="WIC10" s="69"/>
      <c r="WID10" s="69"/>
      <c r="WIE10" s="69"/>
      <c r="WIF10" s="69"/>
      <c r="WIG10" s="69"/>
      <c r="WIH10" s="69"/>
      <c r="WII10" s="69"/>
      <c r="WIJ10" s="69"/>
      <c r="WIK10" s="69"/>
      <c r="WIL10" s="69"/>
      <c r="WIM10" s="69"/>
      <c r="WIN10" s="69"/>
      <c r="WIO10" s="69"/>
      <c r="WIP10" s="69"/>
      <c r="WIQ10" s="69"/>
      <c r="WIR10" s="69"/>
      <c r="WIS10" s="69"/>
      <c r="WIT10" s="69"/>
      <c r="WIU10" s="69"/>
      <c r="WIV10" s="69"/>
      <c r="WIW10" s="69"/>
      <c r="WIX10" s="69"/>
      <c r="WIY10" s="69"/>
      <c r="WIZ10" s="69"/>
      <c r="WJA10" s="69"/>
      <c r="WJB10" s="69"/>
      <c r="WJC10" s="69"/>
      <c r="WJD10" s="69"/>
      <c r="WJE10" s="69"/>
      <c r="WJF10" s="69"/>
      <c r="WJG10" s="69"/>
      <c r="WJH10" s="69"/>
      <c r="WJI10" s="69"/>
      <c r="WJJ10" s="69"/>
      <c r="WJK10" s="69"/>
      <c r="WJL10" s="69"/>
      <c r="WJM10" s="69"/>
      <c r="WJN10" s="69"/>
      <c r="WJO10" s="69"/>
      <c r="WJP10" s="69"/>
      <c r="WJQ10" s="69"/>
      <c r="WJR10" s="69"/>
      <c r="WJS10" s="69"/>
      <c r="WJT10" s="69"/>
      <c r="WJU10" s="69"/>
      <c r="WJV10" s="69"/>
      <c r="WJW10" s="69"/>
      <c r="WJX10" s="69"/>
      <c r="WJY10" s="69"/>
      <c r="WJZ10" s="69"/>
      <c r="WKA10" s="69"/>
      <c r="WKB10" s="69"/>
      <c r="WKC10" s="69"/>
      <c r="WKD10" s="69"/>
      <c r="WKE10" s="69"/>
      <c r="WKF10" s="69"/>
      <c r="WKG10" s="69"/>
      <c r="WKH10" s="69"/>
      <c r="WKI10" s="69"/>
      <c r="WKJ10" s="69"/>
      <c r="WKK10" s="69"/>
      <c r="WKL10" s="69"/>
      <c r="WKM10" s="69"/>
      <c r="WKN10" s="69"/>
      <c r="WKO10" s="69"/>
      <c r="WKP10" s="69"/>
      <c r="WKQ10" s="69"/>
      <c r="WKR10" s="69"/>
      <c r="WKS10" s="69"/>
      <c r="WKT10" s="69"/>
      <c r="WKU10" s="69"/>
      <c r="WKV10" s="69"/>
      <c r="WKW10" s="69"/>
      <c r="WKX10" s="69"/>
      <c r="WKY10" s="69"/>
      <c r="WKZ10" s="69"/>
      <c r="WLA10" s="69"/>
      <c r="WLB10" s="69"/>
      <c r="WLC10" s="69"/>
      <c r="WLD10" s="69"/>
      <c r="WLE10" s="69"/>
      <c r="WLF10" s="69"/>
      <c r="WLG10" s="69"/>
      <c r="WLH10" s="69"/>
      <c r="WLI10" s="69"/>
      <c r="WLJ10" s="69"/>
      <c r="WLK10" s="69"/>
      <c r="WLL10" s="69"/>
      <c r="WLM10" s="69"/>
      <c r="WLN10" s="69"/>
      <c r="WLO10" s="69"/>
      <c r="WLP10" s="69"/>
      <c r="WLQ10" s="69"/>
      <c r="WLR10" s="69"/>
      <c r="WLS10" s="69"/>
      <c r="WLT10" s="69"/>
      <c r="WLU10" s="69"/>
      <c r="WLV10" s="69"/>
      <c r="WLW10" s="69"/>
      <c r="WLX10" s="69"/>
      <c r="WLY10" s="69"/>
      <c r="WLZ10" s="69"/>
      <c r="WMA10" s="69"/>
      <c r="WMB10" s="69"/>
      <c r="WMC10" s="69"/>
      <c r="WMD10" s="69"/>
      <c r="WME10" s="69"/>
      <c r="WMF10" s="69"/>
      <c r="WMG10" s="69"/>
      <c r="WMH10" s="69"/>
      <c r="WMI10" s="69"/>
      <c r="WMJ10" s="69"/>
      <c r="WMK10" s="69"/>
      <c r="WML10" s="69"/>
      <c r="WMM10" s="69"/>
      <c r="WMN10" s="69"/>
      <c r="WMO10" s="69"/>
      <c r="WMP10" s="69"/>
      <c r="WMQ10" s="69"/>
      <c r="WMR10" s="69"/>
      <c r="WMS10" s="69"/>
      <c r="WMT10" s="69"/>
      <c r="WMU10" s="69"/>
      <c r="WMV10" s="69"/>
      <c r="WMW10" s="69"/>
      <c r="WMX10" s="69"/>
      <c r="WMY10" s="69"/>
      <c r="WMZ10" s="69"/>
      <c r="WNA10" s="69"/>
      <c r="WNB10" s="69"/>
      <c r="WNC10" s="69"/>
      <c r="WND10" s="69"/>
      <c r="WNE10" s="69"/>
      <c r="WNF10" s="69"/>
      <c r="WNG10" s="69"/>
      <c r="WNH10" s="69"/>
      <c r="WNI10" s="69"/>
      <c r="WNJ10" s="69"/>
      <c r="WNK10" s="69"/>
      <c r="WNL10" s="69"/>
      <c r="WNM10" s="69"/>
      <c r="WNN10" s="69"/>
      <c r="WNO10" s="69"/>
      <c r="WNP10" s="69"/>
      <c r="WNQ10" s="69"/>
      <c r="WNR10" s="69"/>
      <c r="WNS10" s="69"/>
      <c r="WNT10" s="69"/>
      <c r="WNU10" s="69"/>
      <c r="WNV10" s="69"/>
      <c r="WNW10" s="69"/>
      <c r="WNX10" s="69"/>
      <c r="WNY10" s="69"/>
      <c r="WNZ10" s="69"/>
      <c r="WOA10" s="69"/>
      <c r="WOB10" s="69"/>
      <c r="WOC10" s="69"/>
      <c r="WOD10" s="69"/>
      <c r="WOE10" s="69"/>
      <c r="WOF10" s="69"/>
      <c r="WOG10" s="69"/>
      <c r="WOH10" s="69"/>
      <c r="WOI10" s="69"/>
      <c r="WOJ10" s="69"/>
      <c r="WOK10" s="69"/>
      <c r="WOL10" s="69"/>
      <c r="WOM10" s="69"/>
      <c r="WON10" s="69"/>
      <c r="WOO10" s="69"/>
      <c r="WOP10" s="69"/>
      <c r="WOQ10" s="69"/>
      <c r="WOR10" s="69"/>
      <c r="WOS10" s="69"/>
      <c r="WOT10" s="69"/>
      <c r="WOU10" s="69"/>
      <c r="WOV10" s="69"/>
      <c r="WOW10" s="69"/>
      <c r="WOX10" s="69"/>
      <c r="WOY10" s="69"/>
      <c r="WOZ10" s="69"/>
      <c r="WPA10" s="69"/>
      <c r="WPB10" s="69"/>
      <c r="WPC10" s="69"/>
      <c r="WPD10" s="69"/>
      <c r="WPE10" s="69"/>
      <c r="WPF10" s="69"/>
      <c r="WPG10" s="69"/>
      <c r="WPH10" s="69"/>
      <c r="WPI10" s="69"/>
      <c r="WPJ10" s="69"/>
      <c r="WPK10" s="69"/>
      <c r="WPL10" s="69"/>
      <c r="WPM10" s="69"/>
      <c r="WPN10" s="69"/>
      <c r="WPO10" s="69"/>
      <c r="WPP10" s="69"/>
      <c r="WPQ10" s="69"/>
      <c r="WPR10" s="69"/>
      <c r="WPS10" s="69"/>
      <c r="WPT10" s="69"/>
      <c r="WPU10" s="69"/>
      <c r="WPV10" s="69"/>
      <c r="WPW10" s="69"/>
      <c r="WPX10" s="69"/>
      <c r="WPY10" s="69"/>
      <c r="WPZ10" s="69"/>
      <c r="WQA10" s="69"/>
      <c r="WQB10" s="69"/>
      <c r="WQC10" s="69"/>
      <c r="WQD10" s="69"/>
      <c r="WQE10" s="69"/>
      <c r="WQF10" s="69"/>
      <c r="WQG10" s="69"/>
      <c r="WQH10" s="69"/>
      <c r="WQI10" s="69"/>
      <c r="WQJ10" s="69"/>
      <c r="WQK10" s="69"/>
      <c r="WQL10" s="69"/>
      <c r="WQM10" s="69"/>
      <c r="WQN10" s="69"/>
      <c r="WQO10" s="69"/>
      <c r="WQP10" s="69"/>
      <c r="WQQ10" s="69"/>
      <c r="WQR10" s="69"/>
      <c r="WQS10" s="69"/>
      <c r="WQT10" s="69"/>
      <c r="WQU10" s="69"/>
      <c r="WQV10" s="69"/>
      <c r="WQW10" s="69"/>
      <c r="WQX10" s="69"/>
      <c r="WQY10" s="69"/>
      <c r="WQZ10" s="69"/>
      <c r="WRA10" s="69"/>
      <c r="WRB10" s="69"/>
      <c r="WRC10" s="69"/>
      <c r="WRD10" s="69"/>
      <c r="WRE10" s="69"/>
      <c r="WRF10" s="69"/>
      <c r="WRG10" s="69"/>
      <c r="WRH10" s="69"/>
      <c r="WRI10" s="69"/>
      <c r="WRJ10" s="69"/>
      <c r="WRK10" s="69"/>
      <c r="WRL10" s="69"/>
      <c r="WRM10" s="69"/>
      <c r="WRN10" s="69"/>
      <c r="WRO10" s="69"/>
      <c r="WRP10" s="69"/>
      <c r="WRQ10" s="69"/>
      <c r="WRR10" s="69"/>
      <c r="WRS10" s="69"/>
      <c r="WRT10" s="69"/>
      <c r="WRU10" s="69"/>
      <c r="WRV10" s="69"/>
      <c r="WRW10" s="69"/>
      <c r="WRX10" s="69"/>
      <c r="WRY10" s="69"/>
      <c r="WRZ10" s="69"/>
      <c r="WSA10" s="69"/>
      <c r="WSB10" s="69"/>
      <c r="WSC10" s="69"/>
      <c r="WSD10" s="69"/>
      <c r="WSE10" s="69"/>
      <c r="WSF10" s="69"/>
      <c r="WSG10" s="69"/>
      <c r="WSH10" s="69"/>
      <c r="WSI10" s="69"/>
      <c r="WSJ10" s="69"/>
      <c r="WSK10" s="69"/>
      <c r="WSL10" s="69"/>
      <c r="WSM10" s="69"/>
      <c r="WSN10" s="69"/>
      <c r="WSO10" s="69"/>
      <c r="WSP10" s="69"/>
      <c r="WSQ10" s="69"/>
      <c r="WSR10" s="69"/>
      <c r="WSS10" s="69"/>
      <c r="WST10" s="69"/>
      <c r="WSU10" s="69"/>
      <c r="WSV10" s="69"/>
      <c r="WSW10" s="69"/>
      <c r="WSX10" s="69"/>
      <c r="WSY10" s="69"/>
      <c r="WSZ10" s="69"/>
      <c r="WTA10" s="69"/>
      <c r="WTB10" s="69"/>
      <c r="WTC10" s="69"/>
      <c r="WTD10" s="69"/>
      <c r="WTE10" s="69"/>
      <c r="WTF10" s="69"/>
      <c r="WTG10" s="69"/>
      <c r="WTH10" s="69"/>
      <c r="WTI10" s="69"/>
      <c r="WTJ10" s="69"/>
      <c r="WTK10" s="69"/>
      <c r="WTL10" s="69"/>
      <c r="WTM10" s="69"/>
      <c r="WTN10" s="69"/>
      <c r="WTO10" s="69"/>
      <c r="WTP10" s="69"/>
      <c r="WTQ10" s="69"/>
      <c r="WTR10" s="69"/>
      <c r="WTS10" s="69"/>
      <c r="WTT10" s="69"/>
      <c r="WTU10" s="69"/>
      <c r="WTV10" s="69"/>
      <c r="WTW10" s="69"/>
      <c r="WTX10" s="69"/>
      <c r="WTY10" s="69"/>
      <c r="WTZ10" s="69"/>
      <c r="WUA10" s="69"/>
      <c r="WUB10" s="69"/>
      <c r="WUC10" s="69"/>
      <c r="WUD10" s="69"/>
      <c r="WUE10" s="69"/>
      <c r="WUF10" s="69"/>
      <c r="WUG10" s="69"/>
      <c r="WUH10" s="69"/>
      <c r="WUI10" s="69"/>
      <c r="WUJ10" s="69"/>
      <c r="WUK10" s="69"/>
      <c r="WUL10" s="69"/>
      <c r="WUM10" s="69"/>
      <c r="WUN10" s="69"/>
      <c r="WUO10" s="69"/>
      <c r="WUP10" s="69"/>
      <c r="WUQ10" s="69"/>
      <c r="WUR10" s="69"/>
      <c r="WUS10" s="69"/>
      <c r="WUT10" s="69"/>
      <c r="WUU10" s="69"/>
      <c r="WUV10" s="69"/>
      <c r="WUW10" s="69"/>
      <c r="WUX10" s="69"/>
      <c r="WUY10" s="69"/>
      <c r="WUZ10" s="69"/>
      <c r="WVA10" s="69"/>
      <c r="WVB10" s="69"/>
      <c r="WVC10" s="69"/>
      <c r="WVD10" s="69"/>
      <c r="WVE10" s="69"/>
      <c r="WVF10" s="69"/>
      <c r="WVG10" s="69"/>
      <c r="WVH10" s="69"/>
      <c r="WVI10" s="69"/>
      <c r="WVJ10" s="69"/>
      <c r="WVK10" s="69"/>
      <c r="WVL10" s="69"/>
      <c r="WVM10" s="69"/>
      <c r="WVN10" s="69"/>
      <c r="WVO10" s="69"/>
      <c r="WVP10" s="69"/>
      <c r="WVQ10" s="69"/>
      <c r="WVR10" s="69"/>
      <c r="WVS10" s="69"/>
      <c r="WVT10" s="69"/>
      <c r="WVU10" s="69"/>
      <c r="WVV10" s="69"/>
      <c r="WVW10" s="69"/>
      <c r="WVX10" s="69"/>
      <c r="WVY10" s="69"/>
      <c r="WVZ10" s="69"/>
      <c r="WWA10" s="69"/>
      <c r="WWB10" s="69"/>
      <c r="WWC10" s="69"/>
      <c r="WWD10" s="69"/>
      <c r="WWE10" s="69"/>
      <c r="WWF10" s="69"/>
      <c r="WWG10" s="69"/>
      <c r="WWH10" s="69"/>
      <c r="WWI10" s="69"/>
      <c r="WWJ10" s="69"/>
      <c r="WWK10" s="69"/>
      <c r="WWL10" s="69"/>
      <c r="WWM10" s="69"/>
      <c r="WWN10" s="69"/>
      <c r="WWO10" s="69"/>
      <c r="WWP10" s="69"/>
      <c r="WWQ10" s="69"/>
      <c r="WWR10" s="69"/>
      <c r="WWS10" s="69"/>
      <c r="WWT10" s="69"/>
      <c r="WWU10" s="69"/>
      <c r="WWV10" s="69"/>
      <c r="WWW10" s="69"/>
      <c r="WWX10" s="69"/>
      <c r="WWY10" s="69"/>
      <c r="WWZ10" s="69"/>
      <c r="WXA10" s="69"/>
      <c r="WXB10" s="69"/>
      <c r="WXC10" s="69"/>
      <c r="WXD10" s="69"/>
      <c r="WXE10" s="69"/>
      <c r="WXF10" s="69"/>
      <c r="WXG10" s="69"/>
      <c r="WXH10" s="69"/>
      <c r="WXI10" s="69"/>
      <c r="WXJ10" s="69"/>
      <c r="WXK10" s="69"/>
      <c r="WXL10" s="69"/>
      <c r="WXM10" s="69"/>
      <c r="WXN10" s="69"/>
      <c r="WXO10" s="69"/>
      <c r="WXP10" s="69"/>
      <c r="WXQ10" s="69"/>
      <c r="WXR10" s="69"/>
      <c r="WXS10" s="69"/>
      <c r="WXT10" s="69"/>
      <c r="WXU10" s="69"/>
      <c r="WXV10" s="69"/>
      <c r="WXW10" s="69"/>
      <c r="WXX10" s="69"/>
      <c r="WXY10" s="69"/>
      <c r="WXZ10" s="69"/>
      <c r="WYA10" s="69"/>
      <c r="WYB10" s="69"/>
      <c r="WYC10" s="69"/>
      <c r="WYD10" s="69"/>
      <c r="WYE10" s="69"/>
      <c r="WYF10" s="69"/>
      <c r="WYG10" s="69"/>
      <c r="WYH10" s="69"/>
      <c r="WYI10" s="69"/>
      <c r="WYJ10" s="69"/>
      <c r="WYK10" s="69"/>
      <c r="WYL10" s="69"/>
      <c r="WYM10" s="69"/>
      <c r="WYN10" s="69"/>
      <c r="WYO10" s="69"/>
      <c r="WYP10" s="69"/>
      <c r="WYQ10" s="69"/>
      <c r="WYR10" s="69"/>
      <c r="WYS10" s="69"/>
      <c r="WYT10" s="69"/>
      <c r="WYU10" s="69"/>
      <c r="WYV10" s="69"/>
      <c r="WYW10" s="69"/>
      <c r="WYX10" s="69"/>
      <c r="WYY10" s="69"/>
      <c r="WYZ10" s="69"/>
      <c r="WZA10" s="69"/>
      <c r="WZB10" s="69"/>
      <c r="WZC10" s="69"/>
      <c r="WZD10" s="69"/>
      <c r="WZE10" s="69"/>
      <c r="WZF10" s="69"/>
      <c r="WZG10" s="69"/>
      <c r="WZH10" s="69"/>
      <c r="WZI10" s="69"/>
      <c r="WZJ10" s="69"/>
      <c r="WZK10" s="69"/>
      <c r="WZL10" s="69"/>
      <c r="WZM10" s="69"/>
      <c r="WZN10" s="69"/>
      <c r="WZO10" s="69"/>
      <c r="WZP10" s="69"/>
      <c r="WZQ10" s="69"/>
      <c r="WZR10" s="69"/>
      <c r="WZS10" s="69"/>
      <c r="WZT10" s="69"/>
      <c r="WZU10" s="69"/>
      <c r="WZV10" s="69"/>
      <c r="WZW10" s="69"/>
      <c r="WZX10" s="69"/>
      <c r="WZY10" s="69"/>
      <c r="WZZ10" s="69"/>
      <c r="XAA10" s="69"/>
      <c r="XAB10" s="69"/>
      <c r="XAC10" s="69"/>
      <c r="XAD10" s="69"/>
      <c r="XAE10" s="69"/>
      <c r="XAF10" s="69"/>
      <c r="XAG10" s="69"/>
      <c r="XAH10" s="69"/>
      <c r="XAI10" s="69"/>
      <c r="XAJ10" s="69"/>
      <c r="XAK10" s="69"/>
      <c r="XAL10" s="69"/>
      <c r="XAM10" s="69"/>
      <c r="XAN10" s="69"/>
      <c r="XAO10" s="69"/>
      <c r="XAP10" s="69"/>
      <c r="XAQ10" s="69"/>
      <c r="XAR10" s="69"/>
      <c r="XAS10" s="69"/>
      <c r="XAT10" s="69"/>
      <c r="XAU10" s="69"/>
      <c r="XAV10" s="69"/>
      <c r="XAW10" s="69"/>
      <c r="XAX10" s="69"/>
      <c r="XAY10" s="69"/>
      <c r="XAZ10" s="69"/>
      <c r="XBA10" s="69"/>
      <c r="XBB10" s="69"/>
      <c r="XBC10" s="69"/>
      <c r="XBD10" s="69"/>
      <c r="XBE10" s="69"/>
      <c r="XBF10" s="69"/>
      <c r="XBG10" s="69"/>
      <c r="XBH10" s="69"/>
      <c r="XBI10" s="69"/>
      <c r="XBJ10" s="69"/>
      <c r="XBK10" s="69"/>
      <c r="XBL10" s="69"/>
      <c r="XBM10" s="69"/>
      <c r="XBN10" s="69"/>
      <c r="XBO10" s="69"/>
      <c r="XBP10" s="69"/>
      <c r="XBQ10" s="69"/>
      <c r="XBR10" s="69"/>
      <c r="XBS10" s="69"/>
      <c r="XBT10" s="69"/>
      <c r="XBU10" s="69"/>
      <c r="XBV10" s="69"/>
      <c r="XBW10" s="69"/>
      <c r="XBX10" s="69"/>
      <c r="XBY10" s="69"/>
      <c r="XBZ10" s="69"/>
      <c r="XCA10" s="69"/>
      <c r="XCB10" s="69"/>
      <c r="XCC10" s="69"/>
      <c r="XCD10" s="69"/>
      <c r="XCE10" s="69"/>
      <c r="XCF10" s="69"/>
      <c r="XCG10" s="69"/>
      <c r="XCH10" s="69"/>
      <c r="XCI10" s="69"/>
      <c r="XCJ10" s="69"/>
      <c r="XCK10" s="69"/>
      <c r="XCL10" s="69"/>
      <c r="XCM10" s="69"/>
      <c r="XCN10" s="69"/>
      <c r="XCO10" s="69"/>
      <c r="XCP10" s="69"/>
      <c r="XCQ10" s="69"/>
      <c r="XCR10" s="69"/>
      <c r="XCS10" s="69"/>
      <c r="XCT10" s="69"/>
      <c r="XCU10" s="69"/>
      <c r="XCV10" s="69"/>
      <c r="XCW10" s="69"/>
      <c r="XCX10" s="69"/>
      <c r="XCY10" s="69"/>
      <c r="XCZ10" s="69"/>
      <c r="XDA10" s="69"/>
      <c r="XDB10" s="69"/>
      <c r="XDC10" s="69"/>
      <c r="XDD10" s="69"/>
      <c r="XDE10" s="69"/>
      <c r="XDF10" s="69"/>
      <c r="XDG10" s="69"/>
      <c r="XDH10" s="69"/>
      <c r="XDI10" s="69"/>
      <c r="XDJ10" s="69"/>
      <c r="XDK10" s="69"/>
      <c r="XDL10" s="69"/>
      <c r="XDM10" s="69"/>
      <c r="XDN10" s="69"/>
      <c r="XDO10" s="69"/>
      <c r="XDP10" s="69"/>
      <c r="XDQ10" s="69"/>
      <c r="XDR10" s="69"/>
      <c r="XDS10" s="69"/>
      <c r="XDT10" s="69"/>
      <c r="XDU10" s="69"/>
      <c r="XDV10" s="69"/>
      <c r="XDW10" s="69"/>
      <c r="XDX10" s="69"/>
      <c r="XDY10" s="69"/>
      <c r="XDZ10" s="69"/>
      <c r="XEA10" s="69"/>
      <c r="XEB10" s="69"/>
      <c r="XEC10" s="69"/>
      <c r="XED10" s="69"/>
      <c r="XEE10" s="69"/>
      <c r="XEF10" s="69"/>
      <c r="XEG10" s="69"/>
      <c r="XEH10" s="69"/>
      <c r="XEI10" s="69"/>
      <c r="XEJ10" s="69"/>
      <c r="XEK10" s="69"/>
    </row>
    <row r="11" s="3" customFormat="true" ht="32" customHeight="true" spans="1:16365">
      <c r="A11" s="17" t="s">
        <v>35</v>
      </c>
      <c r="B11" s="17"/>
      <c r="C11" s="17"/>
      <c r="D11" s="17"/>
      <c r="E11" s="17"/>
      <c r="F11" s="33"/>
      <c r="G11" s="35">
        <f>SUM(G12:G30)</f>
        <v>186906</v>
      </c>
      <c r="H11" s="35">
        <f>SUM(H12:H30)</f>
        <v>18400</v>
      </c>
      <c r="I11" s="35">
        <f>SUM(I12:I30)</f>
        <v>81382</v>
      </c>
      <c r="J11" s="51"/>
      <c r="K11" s="52"/>
      <c r="L11" s="52"/>
      <c r="M11" s="52"/>
      <c r="N11" s="52"/>
      <c r="O11" s="52"/>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c r="IW11" s="69"/>
      <c r="IX11" s="69"/>
      <c r="IY11" s="69"/>
      <c r="IZ11" s="69"/>
      <c r="JA11" s="69"/>
      <c r="JB11" s="69"/>
      <c r="JC11" s="69"/>
      <c r="JD11" s="69"/>
      <c r="JE11" s="69"/>
      <c r="JF11" s="69"/>
      <c r="JG11" s="69"/>
      <c r="JH11" s="69"/>
      <c r="JI11" s="69"/>
      <c r="JJ11" s="69"/>
      <c r="JK11" s="69"/>
      <c r="JL11" s="69"/>
      <c r="JM11" s="69"/>
      <c r="JN11" s="69"/>
      <c r="JO11" s="69"/>
      <c r="JP11" s="69"/>
      <c r="JQ11" s="69"/>
      <c r="JR11" s="69"/>
      <c r="JS11" s="69"/>
      <c r="JT11" s="69"/>
      <c r="JU11" s="69"/>
      <c r="JV11" s="69"/>
      <c r="JW11" s="69"/>
      <c r="JX11" s="69"/>
      <c r="JY11" s="69"/>
      <c r="JZ11" s="69"/>
      <c r="KA11" s="69"/>
      <c r="KB11" s="69"/>
      <c r="KC11" s="69"/>
      <c r="KD11" s="69"/>
      <c r="KE11" s="69"/>
      <c r="KF11" s="69"/>
      <c r="KG11" s="69"/>
      <c r="KH11" s="69"/>
      <c r="KI11" s="69"/>
      <c r="KJ11" s="69"/>
      <c r="KK11" s="69"/>
      <c r="KL11" s="69"/>
      <c r="KM11" s="69"/>
      <c r="KN11" s="69"/>
      <c r="KO11" s="69"/>
      <c r="KP11" s="69"/>
      <c r="KQ11" s="69"/>
      <c r="KR11" s="69"/>
      <c r="KS11" s="69"/>
      <c r="KT11" s="69"/>
      <c r="KU11" s="69"/>
      <c r="KV11" s="69"/>
      <c r="KW11" s="69"/>
      <c r="KX11" s="69"/>
      <c r="KY11" s="69"/>
      <c r="KZ11" s="69"/>
      <c r="LA11" s="69"/>
      <c r="LB11" s="69"/>
      <c r="LC11" s="69"/>
      <c r="LD11" s="69"/>
      <c r="LE11" s="69"/>
      <c r="LF11" s="69"/>
      <c r="LG11" s="69"/>
      <c r="LH11" s="69"/>
      <c r="LI11" s="69"/>
      <c r="LJ11" s="69"/>
      <c r="LK11" s="69"/>
      <c r="LL11" s="69"/>
      <c r="LM11" s="69"/>
      <c r="LN11" s="69"/>
      <c r="LO11" s="69"/>
      <c r="LP11" s="69"/>
      <c r="LQ11" s="69"/>
      <c r="LR11" s="69"/>
      <c r="LS11" s="69"/>
      <c r="LT11" s="69"/>
      <c r="LU11" s="69"/>
      <c r="LV11" s="69"/>
      <c r="LW11" s="69"/>
      <c r="LX11" s="69"/>
      <c r="LY11" s="69"/>
      <c r="LZ11" s="69"/>
      <c r="MA11" s="69"/>
      <c r="MB11" s="69"/>
      <c r="MC11" s="69"/>
      <c r="MD11" s="69"/>
      <c r="ME11" s="69"/>
      <c r="MF11" s="69"/>
      <c r="MG11" s="69"/>
      <c r="MH11" s="69"/>
      <c r="MI11" s="69"/>
      <c r="MJ11" s="69"/>
      <c r="MK11" s="69"/>
      <c r="ML11" s="69"/>
      <c r="MM11" s="69"/>
      <c r="MN11" s="69"/>
      <c r="MO11" s="69"/>
      <c r="MP11" s="69"/>
      <c r="MQ11" s="69"/>
      <c r="MR11" s="69"/>
      <c r="MS11" s="69"/>
      <c r="MT11" s="69"/>
      <c r="MU11" s="69"/>
      <c r="MV11" s="69"/>
      <c r="MW11" s="69"/>
      <c r="MX11" s="69"/>
      <c r="MY11" s="69"/>
      <c r="MZ11" s="69"/>
      <c r="NA11" s="69"/>
      <c r="NB11" s="69"/>
      <c r="NC11" s="69"/>
      <c r="ND11" s="69"/>
      <c r="NE11" s="69"/>
      <c r="NF11" s="69"/>
      <c r="NG11" s="69"/>
      <c r="NH11" s="69"/>
      <c r="NI11" s="69"/>
      <c r="NJ11" s="69"/>
      <c r="NK11" s="69"/>
      <c r="NL11" s="69"/>
      <c r="NM11" s="69"/>
      <c r="NN11" s="69"/>
      <c r="NO11" s="69"/>
      <c r="NP11" s="69"/>
      <c r="NQ11" s="69"/>
      <c r="NR11" s="69"/>
      <c r="NS11" s="69"/>
      <c r="NT11" s="69"/>
      <c r="NU11" s="69"/>
      <c r="NV11" s="69"/>
      <c r="NW11" s="69"/>
      <c r="NX11" s="69"/>
      <c r="NY11" s="69"/>
      <c r="NZ11" s="69"/>
      <c r="OA11" s="69"/>
      <c r="OB11" s="69"/>
      <c r="OC11" s="69"/>
      <c r="OD11" s="69"/>
      <c r="OE11" s="69"/>
      <c r="OF11" s="69"/>
      <c r="OG11" s="69"/>
      <c r="OH11" s="69"/>
      <c r="OI11" s="69"/>
      <c r="OJ11" s="69"/>
      <c r="OK11" s="69"/>
      <c r="OL11" s="69"/>
      <c r="OM11" s="69"/>
      <c r="ON11" s="69"/>
      <c r="OO11" s="69"/>
      <c r="OP11" s="69"/>
      <c r="OQ11" s="69"/>
      <c r="OR11" s="69"/>
      <c r="OS11" s="69"/>
      <c r="OT11" s="69"/>
      <c r="OU11" s="69"/>
      <c r="OV11" s="69"/>
      <c r="OW11" s="69"/>
      <c r="OX11" s="69"/>
      <c r="OY11" s="69"/>
      <c r="OZ11" s="69"/>
      <c r="PA11" s="69"/>
      <c r="PB11" s="69"/>
      <c r="PC11" s="69"/>
      <c r="PD11" s="69"/>
      <c r="PE11" s="69"/>
      <c r="PF11" s="69"/>
      <c r="PG11" s="69"/>
      <c r="PH11" s="69"/>
      <c r="PI11" s="69"/>
      <c r="PJ11" s="69"/>
      <c r="PK11" s="69"/>
      <c r="PL11" s="69"/>
      <c r="PM11" s="69"/>
      <c r="PN11" s="69"/>
      <c r="PO11" s="69"/>
      <c r="PP11" s="69"/>
      <c r="PQ11" s="69"/>
      <c r="PR11" s="69"/>
      <c r="PS11" s="69"/>
      <c r="PT11" s="69"/>
      <c r="PU11" s="69"/>
      <c r="PV11" s="69"/>
      <c r="PW11" s="69"/>
      <c r="PX11" s="69"/>
      <c r="PY11" s="69"/>
      <c r="PZ11" s="69"/>
      <c r="QA11" s="69"/>
      <c r="QB11" s="69"/>
      <c r="QC11" s="69"/>
      <c r="QD11" s="69"/>
      <c r="QE11" s="69"/>
      <c r="QF11" s="69"/>
      <c r="QG11" s="69"/>
      <c r="QH11" s="69"/>
      <c r="QI11" s="69"/>
      <c r="QJ11" s="69"/>
      <c r="QK11" s="69"/>
      <c r="QL11" s="69"/>
      <c r="QM11" s="69"/>
      <c r="QN11" s="69"/>
      <c r="QO11" s="69"/>
      <c r="QP11" s="69"/>
      <c r="QQ11" s="69"/>
      <c r="QR11" s="69"/>
      <c r="QS11" s="69"/>
      <c r="QT11" s="69"/>
      <c r="QU11" s="69"/>
      <c r="QV11" s="69"/>
      <c r="QW11" s="69"/>
      <c r="QX11" s="69"/>
      <c r="QY11" s="69"/>
      <c r="QZ11" s="69"/>
      <c r="RA11" s="69"/>
      <c r="RB11" s="69"/>
      <c r="RC11" s="69"/>
      <c r="RD11" s="69"/>
      <c r="RE11" s="69"/>
      <c r="RF11" s="69"/>
      <c r="RG11" s="69"/>
      <c r="RH11" s="69"/>
      <c r="RI11" s="69"/>
      <c r="RJ11" s="69"/>
      <c r="RK11" s="69"/>
      <c r="RL11" s="69"/>
      <c r="RM11" s="69"/>
      <c r="RN11" s="69"/>
      <c r="RO11" s="69"/>
      <c r="RP11" s="69"/>
      <c r="RQ11" s="69"/>
      <c r="RR11" s="69"/>
      <c r="RS11" s="69"/>
      <c r="RT11" s="69"/>
      <c r="RU11" s="69"/>
      <c r="RV11" s="69"/>
      <c r="RW11" s="69"/>
      <c r="RX11" s="69"/>
      <c r="RY11" s="69"/>
      <c r="RZ11" s="69"/>
      <c r="SA11" s="69"/>
      <c r="SB11" s="69"/>
      <c r="SC11" s="69"/>
      <c r="SD11" s="69"/>
      <c r="SE11" s="69"/>
      <c r="SF11" s="69"/>
      <c r="SG11" s="69"/>
      <c r="SH11" s="69"/>
      <c r="SI11" s="69"/>
      <c r="SJ11" s="69"/>
      <c r="SK11" s="69"/>
      <c r="SL11" s="69"/>
      <c r="SM11" s="69"/>
      <c r="SN11" s="69"/>
      <c r="SO11" s="69"/>
      <c r="SP11" s="69"/>
      <c r="SQ11" s="69"/>
      <c r="SR11" s="69"/>
      <c r="SS11" s="69"/>
      <c r="ST11" s="69"/>
      <c r="SU11" s="69"/>
      <c r="SV11" s="69"/>
      <c r="SW11" s="69"/>
      <c r="SX11" s="69"/>
      <c r="SY11" s="69"/>
      <c r="SZ11" s="69"/>
      <c r="TA11" s="69"/>
      <c r="TB11" s="69"/>
      <c r="TC11" s="69"/>
      <c r="TD11" s="69"/>
      <c r="TE11" s="69"/>
      <c r="TF11" s="69"/>
      <c r="TG11" s="69"/>
      <c r="TH11" s="69"/>
      <c r="TI11" s="69"/>
      <c r="TJ11" s="69"/>
      <c r="TK11" s="69"/>
      <c r="TL11" s="69"/>
      <c r="TM11" s="69"/>
      <c r="TN11" s="69"/>
      <c r="TO11" s="69"/>
      <c r="TP11" s="69"/>
      <c r="TQ11" s="69"/>
      <c r="TR11" s="69"/>
      <c r="TS11" s="69"/>
      <c r="TT11" s="69"/>
      <c r="TU11" s="69"/>
      <c r="TV11" s="69"/>
      <c r="TW11" s="69"/>
      <c r="TX11" s="69"/>
      <c r="TY11" s="69"/>
      <c r="TZ11" s="69"/>
      <c r="UA11" s="69"/>
      <c r="UB11" s="69"/>
      <c r="UC11" s="69"/>
      <c r="UD11" s="69"/>
      <c r="UE11" s="69"/>
      <c r="UF11" s="69"/>
      <c r="UG11" s="69"/>
      <c r="UH11" s="69"/>
      <c r="UI11" s="69"/>
      <c r="UJ11" s="69"/>
      <c r="UK11" s="69"/>
      <c r="UL11" s="69"/>
      <c r="UM11" s="69"/>
      <c r="UN11" s="69"/>
      <c r="UO11" s="69"/>
      <c r="UP11" s="69"/>
      <c r="UQ11" s="69"/>
      <c r="UR11" s="69"/>
      <c r="US11" s="69"/>
      <c r="UT11" s="69"/>
      <c r="UU11" s="69"/>
      <c r="UV11" s="69"/>
      <c r="UW11" s="69"/>
      <c r="UX11" s="69"/>
      <c r="UY11" s="69"/>
      <c r="UZ11" s="69"/>
      <c r="VA11" s="69"/>
      <c r="VB11" s="69"/>
      <c r="VC11" s="69"/>
      <c r="VD11" s="69"/>
      <c r="VE11" s="69"/>
      <c r="VF11" s="69"/>
      <c r="VG11" s="69"/>
      <c r="VH11" s="69"/>
      <c r="VI11" s="69"/>
      <c r="VJ11" s="69"/>
      <c r="VK11" s="69"/>
      <c r="VL11" s="69"/>
      <c r="VM11" s="69"/>
      <c r="VN11" s="69"/>
      <c r="VO11" s="69"/>
      <c r="VP11" s="69"/>
      <c r="VQ11" s="69"/>
      <c r="VR11" s="69"/>
      <c r="VS11" s="69"/>
      <c r="VT11" s="69"/>
      <c r="VU11" s="69"/>
      <c r="VV11" s="69"/>
      <c r="VW11" s="69"/>
      <c r="VX11" s="69"/>
      <c r="VY11" s="69"/>
      <c r="VZ11" s="69"/>
      <c r="WA11" s="69"/>
      <c r="WB11" s="69"/>
      <c r="WC11" s="69"/>
      <c r="WD11" s="69"/>
      <c r="WE11" s="69"/>
      <c r="WF11" s="69"/>
      <c r="WG11" s="69"/>
      <c r="WH11" s="69"/>
      <c r="WI11" s="69"/>
      <c r="WJ11" s="69"/>
      <c r="WK11" s="69"/>
      <c r="WL11" s="69"/>
      <c r="WM11" s="69"/>
      <c r="WN11" s="69"/>
      <c r="WO11" s="69"/>
      <c r="WP11" s="69"/>
      <c r="WQ11" s="69"/>
      <c r="WR11" s="69"/>
      <c r="WS11" s="69"/>
      <c r="WT11" s="69"/>
      <c r="WU11" s="69"/>
      <c r="WV11" s="69"/>
      <c r="WW11" s="69"/>
      <c r="WX11" s="69"/>
      <c r="WY11" s="69"/>
      <c r="WZ11" s="69"/>
      <c r="XA11" s="69"/>
      <c r="XB11" s="69"/>
      <c r="XC11" s="69"/>
      <c r="XD11" s="69"/>
      <c r="XE11" s="69"/>
      <c r="XF11" s="69"/>
      <c r="XG11" s="69"/>
      <c r="XH11" s="69"/>
      <c r="XI11" s="69"/>
      <c r="XJ11" s="69"/>
      <c r="XK11" s="69"/>
      <c r="XL11" s="69"/>
      <c r="XM11" s="69"/>
      <c r="XN11" s="69"/>
      <c r="XO11" s="69"/>
      <c r="XP11" s="69"/>
      <c r="XQ11" s="69"/>
      <c r="XR11" s="69"/>
      <c r="XS11" s="69"/>
      <c r="XT11" s="69"/>
      <c r="XU11" s="69"/>
      <c r="XV11" s="69"/>
      <c r="XW11" s="69"/>
      <c r="XX11" s="69"/>
      <c r="XY11" s="69"/>
      <c r="XZ11" s="69"/>
      <c r="YA11" s="69"/>
      <c r="YB11" s="69"/>
      <c r="YC11" s="69"/>
      <c r="YD11" s="69"/>
      <c r="YE11" s="69"/>
      <c r="YF11" s="69"/>
      <c r="YG11" s="69"/>
      <c r="YH11" s="69"/>
      <c r="YI11" s="69"/>
      <c r="YJ11" s="69"/>
      <c r="YK11" s="69"/>
      <c r="YL11" s="69"/>
      <c r="YM11" s="69"/>
      <c r="YN11" s="69"/>
      <c r="YO11" s="69"/>
      <c r="YP11" s="69"/>
      <c r="YQ11" s="69"/>
      <c r="YR11" s="69"/>
      <c r="YS11" s="69"/>
      <c r="YT11" s="69"/>
      <c r="YU11" s="69"/>
      <c r="YV11" s="69"/>
      <c r="YW11" s="69"/>
      <c r="YX11" s="69"/>
      <c r="YY11" s="69"/>
      <c r="YZ11" s="69"/>
      <c r="ZA11" s="69"/>
      <c r="ZB11" s="69"/>
      <c r="ZC11" s="69"/>
      <c r="ZD11" s="69"/>
      <c r="ZE11" s="69"/>
      <c r="ZF11" s="69"/>
      <c r="ZG11" s="69"/>
      <c r="ZH11" s="69"/>
      <c r="ZI11" s="69"/>
      <c r="ZJ11" s="69"/>
      <c r="ZK11" s="69"/>
      <c r="ZL11" s="69"/>
      <c r="ZM11" s="69"/>
      <c r="ZN11" s="69"/>
      <c r="ZO11" s="69"/>
      <c r="ZP11" s="69"/>
      <c r="ZQ11" s="69"/>
      <c r="ZR11" s="69"/>
      <c r="ZS11" s="69"/>
      <c r="ZT11" s="69"/>
      <c r="ZU11" s="69"/>
      <c r="ZV11" s="69"/>
      <c r="ZW11" s="69"/>
      <c r="ZX11" s="69"/>
      <c r="ZY11" s="69"/>
      <c r="ZZ11" s="69"/>
      <c r="AAA11" s="69"/>
      <c r="AAB11" s="69"/>
      <c r="AAC11" s="69"/>
      <c r="AAD11" s="69"/>
      <c r="AAE11" s="69"/>
      <c r="AAF11" s="69"/>
      <c r="AAG11" s="69"/>
      <c r="AAH11" s="69"/>
      <c r="AAI11" s="69"/>
      <c r="AAJ11" s="69"/>
      <c r="AAK11" s="69"/>
      <c r="AAL11" s="69"/>
      <c r="AAM11" s="69"/>
      <c r="AAN11" s="69"/>
      <c r="AAO11" s="69"/>
      <c r="AAP11" s="69"/>
      <c r="AAQ11" s="69"/>
      <c r="AAR11" s="69"/>
      <c r="AAS11" s="69"/>
      <c r="AAT11" s="69"/>
      <c r="AAU11" s="69"/>
      <c r="AAV11" s="69"/>
      <c r="AAW11" s="69"/>
      <c r="AAX11" s="69"/>
      <c r="AAY11" s="69"/>
      <c r="AAZ11" s="69"/>
      <c r="ABA11" s="69"/>
      <c r="ABB11" s="69"/>
      <c r="ABC11" s="69"/>
      <c r="ABD11" s="69"/>
      <c r="ABE11" s="69"/>
      <c r="ABF11" s="69"/>
      <c r="ABG11" s="69"/>
      <c r="ABH11" s="69"/>
      <c r="ABI11" s="69"/>
      <c r="ABJ11" s="69"/>
      <c r="ABK11" s="69"/>
      <c r="ABL11" s="69"/>
      <c r="ABM11" s="69"/>
      <c r="ABN11" s="69"/>
      <c r="ABO11" s="69"/>
      <c r="ABP11" s="69"/>
      <c r="ABQ11" s="69"/>
      <c r="ABR11" s="69"/>
      <c r="ABS11" s="69"/>
      <c r="ABT11" s="69"/>
      <c r="ABU11" s="69"/>
      <c r="ABV11" s="69"/>
      <c r="ABW11" s="69"/>
      <c r="ABX11" s="69"/>
      <c r="ABY11" s="69"/>
      <c r="ABZ11" s="69"/>
      <c r="ACA11" s="69"/>
      <c r="ACB11" s="69"/>
      <c r="ACC11" s="69"/>
      <c r="ACD11" s="69"/>
      <c r="ACE11" s="69"/>
      <c r="ACF11" s="69"/>
      <c r="ACG11" s="69"/>
      <c r="ACH11" s="69"/>
      <c r="ACI11" s="69"/>
      <c r="ACJ11" s="69"/>
      <c r="ACK11" s="69"/>
      <c r="ACL11" s="69"/>
      <c r="ACM11" s="69"/>
      <c r="ACN11" s="69"/>
      <c r="ACO11" s="69"/>
      <c r="ACP11" s="69"/>
      <c r="ACQ11" s="69"/>
      <c r="ACR11" s="69"/>
      <c r="ACS11" s="69"/>
      <c r="ACT11" s="69"/>
      <c r="ACU11" s="69"/>
      <c r="ACV11" s="69"/>
      <c r="ACW11" s="69"/>
      <c r="ACX11" s="69"/>
      <c r="ACY11" s="69"/>
      <c r="ACZ11" s="69"/>
      <c r="ADA11" s="69"/>
      <c r="ADB11" s="69"/>
      <c r="ADC11" s="69"/>
      <c r="ADD11" s="69"/>
      <c r="ADE11" s="69"/>
      <c r="ADF11" s="69"/>
      <c r="ADG11" s="69"/>
      <c r="ADH11" s="69"/>
      <c r="ADI11" s="69"/>
      <c r="ADJ11" s="69"/>
      <c r="ADK11" s="69"/>
      <c r="ADL11" s="69"/>
      <c r="ADM11" s="69"/>
      <c r="ADN11" s="69"/>
      <c r="ADO11" s="69"/>
      <c r="ADP11" s="69"/>
      <c r="ADQ11" s="69"/>
      <c r="ADR11" s="69"/>
      <c r="ADS11" s="69"/>
      <c r="ADT11" s="69"/>
      <c r="ADU11" s="69"/>
      <c r="ADV11" s="69"/>
      <c r="ADW11" s="69"/>
      <c r="ADX11" s="69"/>
      <c r="ADY11" s="69"/>
      <c r="ADZ11" s="69"/>
      <c r="AEA11" s="69"/>
      <c r="AEB11" s="69"/>
      <c r="AEC11" s="69"/>
      <c r="AED11" s="69"/>
      <c r="AEE11" s="69"/>
      <c r="AEF11" s="69"/>
      <c r="AEG11" s="69"/>
      <c r="AEH11" s="69"/>
      <c r="AEI11" s="69"/>
      <c r="AEJ11" s="69"/>
      <c r="AEK11" s="69"/>
      <c r="AEL11" s="69"/>
      <c r="AEM11" s="69"/>
      <c r="AEN11" s="69"/>
      <c r="AEO11" s="69"/>
      <c r="AEP11" s="69"/>
      <c r="AEQ11" s="69"/>
      <c r="AER11" s="69"/>
      <c r="AES11" s="69"/>
      <c r="AET11" s="69"/>
      <c r="AEU11" s="69"/>
      <c r="AEV11" s="69"/>
      <c r="AEW11" s="69"/>
      <c r="AEX11" s="69"/>
      <c r="AEY11" s="69"/>
      <c r="AEZ11" s="69"/>
      <c r="AFA11" s="69"/>
      <c r="AFB11" s="69"/>
      <c r="AFC11" s="69"/>
      <c r="AFD11" s="69"/>
      <c r="AFE11" s="69"/>
      <c r="AFF11" s="69"/>
      <c r="AFG11" s="69"/>
      <c r="AFH11" s="69"/>
      <c r="AFI11" s="69"/>
      <c r="AFJ11" s="69"/>
      <c r="AFK11" s="69"/>
      <c r="AFL11" s="69"/>
      <c r="AFM11" s="69"/>
      <c r="AFN11" s="69"/>
      <c r="AFO11" s="69"/>
      <c r="AFP11" s="69"/>
      <c r="AFQ11" s="69"/>
      <c r="AFR11" s="69"/>
      <c r="AFS11" s="69"/>
      <c r="AFT11" s="69"/>
      <c r="AFU11" s="69"/>
      <c r="AFV11" s="69"/>
      <c r="AFW11" s="69"/>
      <c r="AFX11" s="69"/>
      <c r="AFY11" s="69"/>
      <c r="AFZ11" s="69"/>
      <c r="AGA11" s="69"/>
      <c r="AGB11" s="69"/>
      <c r="AGC11" s="69"/>
      <c r="AGD11" s="69"/>
      <c r="AGE11" s="69"/>
      <c r="AGF11" s="69"/>
      <c r="AGG11" s="69"/>
      <c r="AGH11" s="69"/>
      <c r="AGI11" s="69"/>
      <c r="AGJ11" s="69"/>
      <c r="AGK11" s="69"/>
      <c r="AGL11" s="69"/>
      <c r="AGM11" s="69"/>
      <c r="AGN11" s="69"/>
      <c r="AGO11" s="69"/>
      <c r="AGP11" s="69"/>
      <c r="AGQ11" s="69"/>
      <c r="AGR11" s="69"/>
      <c r="AGS11" s="69"/>
      <c r="AGT11" s="69"/>
      <c r="AGU11" s="69"/>
      <c r="AGV11" s="69"/>
      <c r="AGW11" s="69"/>
      <c r="AGX11" s="69"/>
      <c r="AGY11" s="69"/>
      <c r="AGZ11" s="69"/>
      <c r="AHA11" s="69"/>
      <c r="AHB11" s="69"/>
      <c r="AHC11" s="69"/>
      <c r="AHD11" s="69"/>
      <c r="AHE11" s="69"/>
      <c r="AHF11" s="69"/>
      <c r="AHG11" s="69"/>
      <c r="AHH11" s="69"/>
      <c r="AHI11" s="69"/>
      <c r="AHJ11" s="69"/>
      <c r="AHK11" s="69"/>
      <c r="AHL11" s="69"/>
      <c r="AHM11" s="69"/>
      <c r="AHN11" s="69"/>
      <c r="AHO11" s="69"/>
      <c r="AHP11" s="69"/>
      <c r="AHQ11" s="69"/>
      <c r="AHR11" s="69"/>
      <c r="AHS11" s="69"/>
      <c r="AHT11" s="69"/>
      <c r="AHU11" s="69"/>
      <c r="AHV11" s="69"/>
      <c r="AHW11" s="69"/>
      <c r="AHX11" s="69"/>
      <c r="AHY11" s="69"/>
      <c r="AHZ11" s="69"/>
      <c r="AIA11" s="69"/>
      <c r="AIB11" s="69"/>
      <c r="AIC11" s="69"/>
      <c r="AID11" s="69"/>
      <c r="AIE11" s="69"/>
      <c r="AIF11" s="69"/>
      <c r="AIG11" s="69"/>
      <c r="AIH11" s="69"/>
      <c r="AII11" s="69"/>
      <c r="AIJ11" s="69"/>
      <c r="AIK11" s="69"/>
      <c r="AIL11" s="69"/>
      <c r="AIM11" s="69"/>
      <c r="AIN11" s="69"/>
      <c r="AIO11" s="69"/>
      <c r="AIP11" s="69"/>
      <c r="AIQ11" s="69"/>
      <c r="AIR11" s="69"/>
      <c r="AIS11" s="69"/>
      <c r="AIT11" s="69"/>
      <c r="AIU11" s="69"/>
      <c r="AIV11" s="69"/>
      <c r="AIW11" s="69"/>
      <c r="AIX11" s="69"/>
      <c r="AIY11" s="69"/>
      <c r="AIZ11" s="69"/>
      <c r="AJA11" s="69"/>
      <c r="AJB11" s="69"/>
      <c r="AJC11" s="69"/>
      <c r="AJD11" s="69"/>
      <c r="AJE11" s="69"/>
      <c r="AJF11" s="69"/>
      <c r="AJG11" s="69"/>
      <c r="AJH11" s="69"/>
      <c r="AJI11" s="69"/>
      <c r="AJJ11" s="69"/>
      <c r="AJK11" s="69"/>
      <c r="AJL11" s="69"/>
      <c r="AJM11" s="69"/>
      <c r="AJN11" s="69"/>
      <c r="AJO11" s="69"/>
      <c r="AJP11" s="69"/>
      <c r="AJQ11" s="69"/>
      <c r="AJR11" s="69"/>
      <c r="AJS11" s="69"/>
      <c r="AJT11" s="69"/>
      <c r="AJU11" s="69"/>
      <c r="AJV11" s="69"/>
      <c r="AJW11" s="69"/>
      <c r="AJX11" s="69"/>
      <c r="AJY11" s="69"/>
      <c r="AJZ11" s="69"/>
      <c r="AKA11" s="69"/>
      <c r="AKB11" s="69"/>
      <c r="AKC11" s="69"/>
      <c r="AKD11" s="69"/>
      <c r="AKE11" s="69"/>
      <c r="AKF11" s="69"/>
      <c r="AKG11" s="69"/>
      <c r="AKH11" s="69"/>
      <c r="AKI11" s="69"/>
      <c r="AKJ11" s="69"/>
      <c r="AKK11" s="69"/>
      <c r="AKL11" s="69"/>
      <c r="AKM11" s="69"/>
      <c r="AKN11" s="69"/>
      <c r="AKO11" s="69"/>
      <c r="AKP11" s="69"/>
      <c r="AKQ11" s="69"/>
      <c r="AKR11" s="69"/>
      <c r="AKS11" s="69"/>
      <c r="AKT11" s="69"/>
      <c r="AKU11" s="69"/>
      <c r="AKV11" s="69"/>
      <c r="AKW11" s="69"/>
      <c r="AKX11" s="69"/>
      <c r="AKY11" s="69"/>
      <c r="AKZ11" s="69"/>
      <c r="ALA11" s="69"/>
      <c r="ALB11" s="69"/>
      <c r="ALC11" s="69"/>
      <c r="ALD11" s="69"/>
      <c r="ALE11" s="69"/>
      <c r="ALF11" s="69"/>
      <c r="ALG11" s="69"/>
      <c r="ALH11" s="69"/>
      <c r="ALI11" s="69"/>
      <c r="ALJ11" s="69"/>
      <c r="ALK11" s="69"/>
      <c r="ALL11" s="69"/>
      <c r="ALM11" s="69"/>
      <c r="ALN11" s="69"/>
      <c r="ALO11" s="69"/>
      <c r="ALP11" s="69"/>
      <c r="ALQ11" s="69"/>
      <c r="ALR11" s="69"/>
      <c r="ALS11" s="69"/>
      <c r="ALT11" s="69"/>
      <c r="ALU11" s="69"/>
      <c r="ALV11" s="69"/>
      <c r="ALW11" s="69"/>
      <c r="ALX11" s="69"/>
      <c r="ALY11" s="69"/>
      <c r="ALZ11" s="69"/>
      <c r="AMA11" s="69"/>
      <c r="AMB11" s="69"/>
      <c r="AMC11" s="69"/>
      <c r="AMD11" s="69"/>
      <c r="AME11" s="69"/>
      <c r="AMF11" s="69"/>
      <c r="AMG11" s="69"/>
      <c r="AMH11" s="69"/>
      <c r="AMI11" s="69"/>
      <c r="AMJ11" s="69"/>
      <c r="AMK11" s="69"/>
      <c r="AML11" s="69"/>
      <c r="AMM11" s="69"/>
      <c r="AMN11" s="69"/>
      <c r="AMO11" s="69"/>
      <c r="AMP11" s="69"/>
      <c r="AMQ11" s="69"/>
      <c r="AMR11" s="69"/>
      <c r="AMS11" s="69"/>
      <c r="AMT11" s="69"/>
      <c r="AMU11" s="69"/>
      <c r="AMV11" s="69"/>
      <c r="AMW11" s="69"/>
      <c r="AMX11" s="69"/>
      <c r="AMY11" s="69"/>
      <c r="AMZ11" s="69"/>
      <c r="ANA11" s="69"/>
      <c r="ANB11" s="69"/>
      <c r="ANC11" s="69"/>
      <c r="AND11" s="69"/>
      <c r="ANE11" s="69"/>
      <c r="ANF11" s="69"/>
      <c r="ANG11" s="69"/>
      <c r="ANH11" s="69"/>
      <c r="ANI11" s="69"/>
      <c r="ANJ11" s="69"/>
      <c r="ANK11" s="69"/>
      <c r="ANL11" s="69"/>
      <c r="ANM11" s="69"/>
      <c r="ANN11" s="69"/>
      <c r="ANO11" s="69"/>
      <c r="ANP11" s="69"/>
      <c r="ANQ11" s="69"/>
      <c r="ANR11" s="69"/>
      <c r="ANS11" s="69"/>
      <c r="ANT11" s="69"/>
      <c r="ANU11" s="69"/>
      <c r="ANV11" s="69"/>
      <c r="ANW11" s="69"/>
      <c r="ANX11" s="69"/>
      <c r="ANY11" s="69"/>
      <c r="ANZ11" s="69"/>
      <c r="AOA11" s="69"/>
      <c r="AOB11" s="69"/>
      <c r="AOC11" s="69"/>
      <c r="AOD11" s="69"/>
      <c r="AOE11" s="69"/>
      <c r="AOF11" s="69"/>
      <c r="AOG11" s="69"/>
      <c r="AOH11" s="69"/>
      <c r="AOI11" s="69"/>
      <c r="AOJ11" s="69"/>
      <c r="AOK11" s="69"/>
      <c r="AOL11" s="69"/>
      <c r="AOM11" s="69"/>
      <c r="AON11" s="69"/>
      <c r="AOO11" s="69"/>
      <c r="AOP11" s="69"/>
      <c r="AOQ11" s="69"/>
      <c r="AOR11" s="69"/>
      <c r="AOS11" s="69"/>
      <c r="AOT11" s="69"/>
      <c r="AOU11" s="69"/>
      <c r="AOV11" s="69"/>
      <c r="AOW11" s="69"/>
      <c r="AOX11" s="69"/>
      <c r="AOY11" s="69"/>
      <c r="AOZ11" s="69"/>
      <c r="APA11" s="69"/>
      <c r="APB11" s="69"/>
      <c r="APC11" s="69"/>
      <c r="APD11" s="69"/>
      <c r="APE11" s="69"/>
      <c r="APF11" s="69"/>
      <c r="APG11" s="69"/>
      <c r="APH11" s="69"/>
      <c r="API11" s="69"/>
      <c r="APJ11" s="69"/>
      <c r="APK11" s="69"/>
      <c r="APL11" s="69"/>
      <c r="APM11" s="69"/>
      <c r="APN11" s="69"/>
      <c r="APO11" s="69"/>
      <c r="APP11" s="69"/>
      <c r="APQ11" s="69"/>
      <c r="APR11" s="69"/>
      <c r="APS11" s="69"/>
      <c r="APT11" s="69"/>
      <c r="APU11" s="69"/>
      <c r="APV11" s="69"/>
      <c r="APW11" s="69"/>
      <c r="APX11" s="69"/>
      <c r="APY11" s="69"/>
      <c r="APZ11" s="69"/>
      <c r="AQA11" s="69"/>
      <c r="AQB11" s="69"/>
      <c r="AQC11" s="69"/>
      <c r="AQD11" s="69"/>
      <c r="AQE11" s="69"/>
      <c r="AQF11" s="69"/>
      <c r="AQG11" s="69"/>
      <c r="AQH11" s="69"/>
      <c r="AQI11" s="69"/>
      <c r="AQJ11" s="69"/>
      <c r="AQK11" s="69"/>
      <c r="AQL11" s="69"/>
      <c r="AQM11" s="69"/>
      <c r="AQN11" s="69"/>
      <c r="AQO11" s="69"/>
      <c r="AQP11" s="69"/>
      <c r="AQQ11" s="69"/>
      <c r="AQR11" s="69"/>
      <c r="AQS11" s="69"/>
      <c r="AQT11" s="69"/>
      <c r="AQU11" s="69"/>
      <c r="AQV11" s="69"/>
      <c r="AQW11" s="69"/>
      <c r="AQX11" s="69"/>
      <c r="AQY11" s="69"/>
      <c r="AQZ11" s="69"/>
      <c r="ARA11" s="69"/>
      <c r="ARB11" s="69"/>
      <c r="ARC11" s="69"/>
      <c r="ARD11" s="69"/>
      <c r="ARE11" s="69"/>
      <c r="ARF11" s="69"/>
      <c r="ARG11" s="69"/>
      <c r="ARH11" s="69"/>
      <c r="ARI11" s="69"/>
      <c r="ARJ11" s="69"/>
      <c r="ARK11" s="69"/>
      <c r="ARL11" s="69"/>
      <c r="ARM11" s="69"/>
      <c r="ARN11" s="69"/>
      <c r="ARO11" s="69"/>
      <c r="ARP11" s="69"/>
      <c r="ARQ11" s="69"/>
      <c r="ARR11" s="69"/>
      <c r="ARS11" s="69"/>
      <c r="ART11" s="69"/>
      <c r="ARU11" s="69"/>
      <c r="ARV11" s="69"/>
      <c r="ARW11" s="69"/>
      <c r="ARX11" s="69"/>
      <c r="ARY11" s="69"/>
      <c r="ARZ11" s="69"/>
      <c r="ASA11" s="69"/>
      <c r="ASB11" s="69"/>
      <c r="ASC11" s="69"/>
      <c r="ASD11" s="69"/>
      <c r="ASE11" s="69"/>
      <c r="ASF11" s="69"/>
      <c r="ASG11" s="69"/>
      <c r="ASH11" s="69"/>
      <c r="ASI11" s="69"/>
      <c r="ASJ11" s="69"/>
      <c r="ASK11" s="69"/>
      <c r="ASL11" s="69"/>
      <c r="ASM11" s="69"/>
      <c r="ASN11" s="69"/>
      <c r="ASO11" s="69"/>
      <c r="ASP11" s="69"/>
      <c r="ASQ11" s="69"/>
      <c r="ASR11" s="69"/>
      <c r="ASS11" s="69"/>
      <c r="AST11" s="69"/>
      <c r="ASU11" s="69"/>
      <c r="ASV11" s="69"/>
      <c r="ASW11" s="69"/>
      <c r="ASX11" s="69"/>
      <c r="ASY11" s="69"/>
      <c r="ASZ11" s="69"/>
      <c r="ATA11" s="69"/>
      <c r="ATB11" s="69"/>
      <c r="ATC11" s="69"/>
      <c r="ATD11" s="69"/>
      <c r="ATE11" s="69"/>
      <c r="ATF11" s="69"/>
      <c r="ATG11" s="69"/>
      <c r="ATH11" s="69"/>
      <c r="ATI11" s="69"/>
      <c r="ATJ11" s="69"/>
      <c r="ATK11" s="69"/>
      <c r="ATL11" s="69"/>
      <c r="ATM11" s="69"/>
      <c r="ATN11" s="69"/>
      <c r="ATO11" s="69"/>
      <c r="ATP11" s="69"/>
      <c r="ATQ11" s="69"/>
      <c r="ATR11" s="69"/>
      <c r="ATS11" s="69"/>
      <c r="ATT11" s="69"/>
      <c r="ATU11" s="69"/>
      <c r="ATV11" s="69"/>
      <c r="ATW11" s="69"/>
      <c r="ATX11" s="69"/>
      <c r="ATY11" s="69"/>
      <c r="ATZ11" s="69"/>
      <c r="AUA11" s="69"/>
      <c r="AUB11" s="69"/>
      <c r="AUC11" s="69"/>
      <c r="AUD11" s="69"/>
      <c r="AUE11" s="69"/>
      <c r="AUF11" s="69"/>
      <c r="AUG11" s="69"/>
      <c r="AUH11" s="69"/>
      <c r="AUI11" s="69"/>
      <c r="AUJ11" s="69"/>
      <c r="AUK11" s="69"/>
      <c r="AUL11" s="69"/>
      <c r="AUM11" s="69"/>
      <c r="AUN11" s="69"/>
      <c r="AUO11" s="69"/>
      <c r="AUP11" s="69"/>
      <c r="AUQ11" s="69"/>
      <c r="AUR11" s="69"/>
      <c r="AUS11" s="69"/>
      <c r="AUT11" s="69"/>
      <c r="AUU11" s="69"/>
      <c r="AUV11" s="69"/>
      <c r="AUW11" s="69"/>
      <c r="AUX11" s="69"/>
      <c r="AUY11" s="69"/>
      <c r="AUZ11" s="69"/>
      <c r="AVA11" s="69"/>
      <c r="AVB11" s="69"/>
      <c r="AVC11" s="69"/>
      <c r="AVD11" s="69"/>
      <c r="AVE11" s="69"/>
      <c r="AVF11" s="69"/>
      <c r="AVG11" s="69"/>
      <c r="AVH11" s="69"/>
      <c r="AVI11" s="69"/>
      <c r="AVJ11" s="69"/>
      <c r="AVK11" s="69"/>
      <c r="AVL11" s="69"/>
      <c r="AVM11" s="69"/>
      <c r="AVN11" s="69"/>
      <c r="AVO11" s="69"/>
      <c r="AVP11" s="69"/>
      <c r="AVQ11" s="69"/>
      <c r="AVR11" s="69"/>
      <c r="AVS11" s="69"/>
      <c r="AVT11" s="69"/>
      <c r="AVU11" s="69"/>
      <c r="AVV11" s="69"/>
      <c r="AVW11" s="69"/>
      <c r="AVX11" s="69"/>
      <c r="AVY11" s="69"/>
      <c r="AVZ11" s="69"/>
      <c r="AWA11" s="69"/>
      <c r="AWB11" s="69"/>
      <c r="AWC11" s="69"/>
      <c r="AWD11" s="69"/>
      <c r="AWE11" s="69"/>
      <c r="AWF11" s="69"/>
      <c r="AWG11" s="69"/>
      <c r="AWH11" s="69"/>
      <c r="AWI11" s="69"/>
      <c r="AWJ11" s="69"/>
      <c r="AWK11" s="69"/>
      <c r="AWL11" s="69"/>
      <c r="AWM11" s="69"/>
      <c r="AWN11" s="69"/>
      <c r="AWO11" s="69"/>
      <c r="AWP11" s="69"/>
      <c r="AWQ11" s="69"/>
      <c r="AWR11" s="69"/>
      <c r="AWS11" s="69"/>
      <c r="AWT11" s="69"/>
      <c r="AWU11" s="69"/>
      <c r="AWV11" s="69"/>
      <c r="AWW11" s="69"/>
      <c r="AWX11" s="69"/>
      <c r="AWY11" s="69"/>
      <c r="AWZ11" s="69"/>
      <c r="AXA11" s="69"/>
      <c r="AXB11" s="69"/>
      <c r="AXC11" s="69"/>
      <c r="AXD11" s="69"/>
      <c r="AXE11" s="69"/>
      <c r="AXF11" s="69"/>
      <c r="AXG11" s="69"/>
      <c r="AXH11" s="69"/>
      <c r="AXI11" s="69"/>
      <c r="AXJ11" s="69"/>
      <c r="AXK11" s="69"/>
      <c r="AXL11" s="69"/>
      <c r="AXM11" s="69"/>
      <c r="AXN11" s="69"/>
      <c r="AXO11" s="69"/>
      <c r="AXP11" s="69"/>
      <c r="AXQ11" s="69"/>
      <c r="AXR11" s="69"/>
      <c r="AXS11" s="69"/>
      <c r="AXT11" s="69"/>
      <c r="AXU11" s="69"/>
      <c r="AXV11" s="69"/>
      <c r="AXW11" s="69"/>
      <c r="AXX11" s="69"/>
      <c r="AXY11" s="69"/>
      <c r="AXZ11" s="69"/>
      <c r="AYA11" s="69"/>
      <c r="AYB11" s="69"/>
      <c r="AYC11" s="69"/>
      <c r="AYD11" s="69"/>
      <c r="AYE11" s="69"/>
      <c r="AYF11" s="69"/>
      <c r="AYG11" s="69"/>
      <c r="AYH11" s="69"/>
      <c r="AYI11" s="69"/>
      <c r="AYJ11" s="69"/>
      <c r="AYK11" s="69"/>
      <c r="AYL11" s="69"/>
      <c r="AYM11" s="69"/>
      <c r="AYN11" s="69"/>
      <c r="AYO11" s="69"/>
      <c r="AYP11" s="69"/>
      <c r="AYQ11" s="69"/>
      <c r="AYR11" s="69"/>
      <c r="AYS11" s="69"/>
      <c r="AYT11" s="69"/>
      <c r="AYU11" s="69"/>
      <c r="AYV11" s="69"/>
      <c r="AYW11" s="69"/>
      <c r="AYX11" s="69"/>
      <c r="AYY11" s="69"/>
      <c r="AYZ11" s="69"/>
      <c r="AZA11" s="69"/>
      <c r="AZB11" s="69"/>
      <c r="AZC11" s="69"/>
      <c r="AZD11" s="69"/>
      <c r="AZE11" s="69"/>
      <c r="AZF11" s="69"/>
      <c r="AZG11" s="69"/>
      <c r="AZH11" s="69"/>
      <c r="AZI11" s="69"/>
      <c r="AZJ11" s="69"/>
      <c r="AZK11" s="69"/>
      <c r="AZL11" s="69"/>
      <c r="AZM11" s="69"/>
      <c r="AZN11" s="69"/>
      <c r="AZO11" s="69"/>
      <c r="AZP11" s="69"/>
      <c r="AZQ11" s="69"/>
      <c r="AZR11" s="69"/>
      <c r="AZS11" s="69"/>
      <c r="AZT11" s="69"/>
      <c r="AZU11" s="69"/>
      <c r="AZV11" s="69"/>
      <c r="AZW11" s="69"/>
      <c r="AZX11" s="69"/>
      <c r="AZY11" s="69"/>
      <c r="AZZ11" s="69"/>
      <c r="BAA11" s="69"/>
      <c r="BAB11" s="69"/>
      <c r="BAC11" s="69"/>
      <c r="BAD11" s="69"/>
      <c r="BAE11" s="69"/>
      <c r="BAF11" s="69"/>
      <c r="BAG11" s="69"/>
      <c r="BAH11" s="69"/>
      <c r="BAI11" s="69"/>
      <c r="BAJ11" s="69"/>
      <c r="BAK11" s="69"/>
      <c r="BAL11" s="69"/>
      <c r="BAM11" s="69"/>
      <c r="BAN11" s="69"/>
      <c r="BAO11" s="69"/>
      <c r="BAP11" s="69"/>
      <c r="BAQ11" s="69"/>
      <c r="BAR11" s="69"/>
      <c r="BAS11" s="69"/>
      <c r="BAT11" s="69"/>
      <c r="BAU11" s="69"/>
      <c r="BAV11" s="69"/>
      <c r="BAW11" s="69"/>
      <c r="BAX11" s="69"/>
      <c r="BAY11" s="69"/>
      <c r="BAZ11" s="69"/>
      <c r="BBA11" s="69"/>
      <c r="BBB11" s="69"/>
      <c r="BBC11" s="69"/>
      <c r="BBD11" s="69"/>
      <c r="BBE11" s="69"/>
      <c r="BBF11" s="69"/>
      <c r="BBG11" s="69"/>
      <c r="BBH11" s="69"/>
      <c r="BBI11" s="69"/>
      <c r="BBJ11" s="69"/>
      <c r="BBK11" s="69"/>
      <c r="BBL11" s="69"/>
      <c r="BBM11" s="69"/>
      <c r="BBN11" s="69"/>
      <c r="BBO11" s="69"/>
      <c r="BBP11" s="69"/>
      <c r="BBQ11" s="69"/>
      <c r="BBR11" s="69"/>
      <c r="BBS11" s="69"/>
      <c r="BBT11" s="69"/>
      <c r="BBU11" s="69"/>
      <c r="BBV11" s="69"/>
      <c r="BBW11" s="69"/>
      <c r="BBX11" s="69"/>
      <c r="BBY11" s="69"/>
      <c r="BBZ11" s="69"/>
      <c r="BCA11" s="69"/>
      <c r="BCB11" s="69"/>
      <c r="BCC11" s="69"/>
      <c r="BCD11" s="69"/>
      <c r="BCE11" s="69"/>
      <c r="BCF11" s="69"/>
      <c r="BCG11" s="69"/>
      <c r="BCH11" s="69"/>
      <c r="BCI11" s="69"/>
      <c r="BCJ11" s="69"/>
      <c r="BCK11" s="69"/>
      <c r="BCL11" s="69"/>
      <c r="BCM11" s="69"/>
      <c r="BCN11" s="69"/>
      <c r="BCO11" s="69"/>
      <c r="BCP11" s="69"/>
      <c r="BCQ11" s="69"/>
      <c r="BCR11" s="69"/>
      <c r="BCS11" s="69"/>
      <c r="BCT11" s="69"/>
      <c r="BCU11" s="69"/>
      <c r="BCV11" s="69"/>
      <c r="BCW11" s="69"/>
      <c r="BCX11" s="69"/>
      <c r="BCY11" s="69"/>
      <c r="BCZ11" s="69"/>
      <c r="BDA11" s="69"/>
      <c r="BDB11" s="69"/>
      <c r="BDC11" s="69"/>
      <c r="BDD11" s="69"/>
      <c r="BDE11" s="69"/>
      <c r="BDF11" s="69"/>
      <c r="BDG11" s="69"/>
      <c r="BDH11" s="69"/>
      <c r="BDI11" s="69"/>
      <c r="BDJ11" s="69"/>
      <c r="BDK11" s="69"/>
      <c r="BDL11" s="69"/>
      <c r="BDM11" s="69"/>
      <c r="BDN11" s="69"/>
      <c r="BDO11" s="69"/>
      <c r="BDP11" s="69"/>
      <c r="BDQ11" s="69"/>
      <c r="BDR11" s="69"/>
      <c r="BDS11" s="69"/>
      <c r="BDT11" s="69"/>
      <c r="BDU11" s="69"/>
      <c r="BDV11" s="69"/>
      <c r="BDW11" s="69"/>
      <c r="BDX11" s="69"/>
      <c r="BDY11" s="69"/>
      <c r="BDZ11" s="69"/>
      <c r="BEA11" s="69"/>
      <c r="BEB11" s="69"/>
      <c r="BEC11" s="69"/>
      <c r="BED11" s="69"/>
      <c r="BEE11" s="69"/>
      <c r="BEF11" s="69"/>
      <c r="BEG11" s="69"/>
      <c r="BEH11" s="69"/>
      <c r="BEI11" s="69"/>
      <c r="BEJ11" s="69"/>
      <c r="BEK11" s="69"/>
      <c r="BEL11" s="69"/>
      <c r="BEM11" s="69"/>
      <c r="BEN11" s="69"/>
      <c r="BEO11" s="69"/>
      <c r="BEP11" s="69"/>
      <c r="BEQ11" s="69"/>
      <c r="BER11" s="69"/>
      <c r="BES11" s="69"/>
      <c r="BET11" s="69"/>
      <c r="BEU11" s="69"/>
      <c r="BEV11" s="69"/>
      <c r="BEW11" s="69"/>
      <c r="BEX11" s="69"/>
      <c r="BEY11" s="69"/>
      <c r="BEZ11" s="69"/>
      <c r="BFA11" s="69"/>
      <c r="BFB11" s="69"/>
      <c r="BFC11" s="69"/>
      <c r="BFD11" s="69"/>
      <c r="BFE11" s="69"/>
      <c r="BFF11" s="69"/>
      <c r="BFG11" s="69"/>
      <c r="BFH11" s="69"/>
      <c r="BFI11" s="69"/>
      <c r="BFJ11" s="69"/>
      <c r="BFK11" s="69"/>
      <c r="BFL11" s="69"/>
      <c r="BFM11" s="69"/>
      <c r="BFN11" s="69"/>
      <c r="BFO11" s="69"/>
      <c r="BFP11" s="69"/>
      <c r="BFQ11" s="69"/>
      <c r="BFR11" s="69"/>
      <c r="BFS11" s="69"/>
      <c r="BFT11" s="69"/>
      <c r="BFU11" s="69"/>
      <c r="BFV11" s="69"/>
      <c r="BFW11" s="69"/>
      <c r="BFX11" s="69"/>
      <c r="BFY11" s="69"/>
      <c r="BFZ11" s="69"/>
      <c r="BGA11" s="69"/>
      <c r="BGB11" s="69"/>
      <c r="BGC11" s="69"/>
      <c r="BGD11" s="69"/>
      <c r="BGE11" s="69"/>
      <c r="BGF11" s="69"/>
      <c r="BGG11" s="69"/>
      <c r="BGH11" s="69"/>
      <c r="BGI11" s="69"/>
      <c r="BGJ11" s="69"/>
      <c r="BGK11" s="69"/>
      <c r="BGL11" s="69"/>
      <c r="BGM11" s="69"/>
      <c r="BGN11" s="69"/>
      <c r="BGO11" s="69"/>
      <c r="BGP11" s="69"/>
      <c r="BGQ11" s="69"/>
      <c r="BGR11" s="69"/>
      <c r="BGS11" s="69"/>
      <c r="BGT11" s="69"/>
      <c r="BGU11" s="69"/>
      <c r="BGV11" s="69"/>
      <c r="BGW11" s="69"/>
      <c r="BGX11" s="69"/>
      <c r="BGY11" s="69"/>
      <c r="BGZ11" s="69"/>
      <c r="BHA11" s="69"/>
      <c r="BHB11" s="69"/>
      <c r="BHC11" s="69"/>
      <c r="BHD11" s="69"/>
      <c r="BHE11" s="69"/>
      <c r="BHF11" s="69"/>
      <c r="BHG11" s="69"/>
      <c r="BHH11" s="69"/>
      <c r="BHI11" s="69"/>
      <c r="BHJ11" s="69"/>
      <c r="BHK11" s="69"/>
      <c r="BHL11" s="69"/>
      <c r="BHM11" s="69"/>
      <c r="BHN11" s="69"/>
      <c r="BHO11" s="69"/>
      <c r="BHP11" s="69"/>
      <c r="BHQ11" s="69"/>
      <c r="BHR11" s="69"/>
      <c r="BHS11" s="69"/>
      <c r="BHT11" s="69"/>
      <c r="BHU11" s="69"/>
      <c r="BHV11" s="69"/>
      <c r="BHW11" s="69"/>
      <c r="BHX11" s="69"/>
      <c r="BHY11" s="69"/>
      <c r="BHZ11" s="69"/>
      <c r="BIA11" s="69"/>
      <c r="BIB11" s="69"/>
      <c r="BIC11" s="69"/>
      <c r="BID11" s="69"/>
      <c r="BIE11" s="69"/>
      <c r="BIF11" s="69"/>
      <c r="BIG11" s="69"/>
      <c r="BIH11" s="69"/>
      <c r="BII11" s="69"/>
      <c r="BIJ11" s="69"/>
      <c r="BIK11" s="69"/>
      <c r="BIL11" s="69"/>
      <c r="BIM11" s="69"/>
      <c r="BIN11" s="69"/>
      <c r="BIO11" s="69"/>
      <c r="BIP11" s="69"/>
      <c r="BIQ11" s="69"/>
      <c r="BIR11" s="69"/>
      <c r="BIS11" s="69"/>
      <c r="BIT11" s="69"/>
      <c r="BIU11" s="69"/>
      <c r="BIV11" s="69"/>
      <c r="BIW11" s="69"/>
      <c r="BIX11" s="69"/>
      <c r="BIY11" s="69"/>
      <c r="BIZ11" s="69"/>
      <c r="BJA11" s="69"/>
      <c r="BJB11" s="69"/>
      <c r="BJC11" s="69"/>
      <c r="BJD11" s="69"/>
      <c r="BJE11" s="69"/>
      <c r="BJF11" s="69"/>
      <c r="BJG11" s="69"/>
      <c r="BJH11" s="69"/>
      <c r="BJI11" s="69"/>
      <c r="BJJ11" s="69"/>
      <c r="BJK11" s="69"/>
      <c r="BJL11" s="69"/>
      <c r="BJM11" s="69"/>
      <c r="BJN11" s="69"/>
      <c r="BJO11" s="69"/>
      <c r="BJP11" s="69"/>
      <c r="BJQ11" s="69"/>
      <c r="BJR11" s="69"/>
      <c r="BJS11" s="69"/>
      <c r="BJT11" s="69"/>
      <c r="BJU11" s="69"/>
      <c r="BJV11" s="69"/>
      <c r="BJW11" s="69"/>
      <c r="BJX11" s="69"/>
      <c r="BJY11" s="69"/>
      <c r="BJZ11" s="69"/>
      <c r="BKA11" s="69"/>
      <c r="BKB11" s="69"/>
      <c r="BKC11" s="69"/>
      <c r="BKD11" s="69"/>
      <c r="BKE11" s="69"/>
      <c r="BKF11" s="69"/>
      <c r="BKG11" s="69"/>
      <c r="BKH11" s="69"/>
      <c r="BKI11" s="69"/>
      <c r="BKJ11" s="69"/>
      <c r="BKK11" s="69"/>
      <c r="BKL11" s="69"/>
      <c r="BKM11" s="69"/>
      <c r="BKN11" s="69"/>
      <c r="BKO11" s="69"/>
      <c r="BKP11" s="69"/>
      <c r="BKQ11" s="69"/>
      <c r="BKR11" s="69"/>
      <c r="BKS11" s="69"/>
      <c r="BKT11" s="69"/>
      <c r="BKU11" s="69"/>
      <c r="BKV11" s="69"/>
      <c r="BKW11" s="69"/>
      <c r="BKX11" s="69"/>
      <c r="BKY11" s="69"/>
      <c r="BKZ11" s="69"/>
      <c r="BLA11" s="69"/>
      <c r="BLB11" s="69"/>
      <c r="BLC11" s="69"/>
      <c r="BLD11" s="69"/>
      <c r="BLE11" s="69"/>
      <c r="BLF11" s="69"/>
      <c r="BLG11" s="69"/>
      <c r="BLH11" s="69"/>
      <c r="BLI11" s="69"/>
      <c r="BLJ11" s="69"/>
      <c r="BLK11" s="69"/>
      <c r="BLL11" s="69"/>
      <c r="BLM11" s="69"/>
      <c r="BLN11" s="69"/>
      <c r="BLO11" s="69"/>
      <c r="BLP11" s="69"/>
      <c r="BLQ11" s="69"/>
      <c r="BLR11" s="69"/>
      <c r="BLS11" s="69"/>
      <c r="BLT11" s="69"/>
      <c r="BLU11" s="69"/>
      <c r="BLV11" s="69"/>
      <c r="BLW11" s="69"/>
      <c r="BLX11" s="69"/>
      <c r="BLY11" s="69"/>
      <c r="BLZ11" s="69"/>
      <c r="BMA11" s="69"/>
      <c r="BMB11" s="69"/>
      <c r="BMC11" s="69"/>
      <c r="BMD11" s="69"/>
      <c r="BME11" s="69"/>
      <c r="BMF11" s="69"/>
      <c r="BMG11" s="69"/>
      <c r="BMH11" s="69"/>
      <c r="BMI11" s="69"/>
      <c r="BMJ11" s="69"/>
      <c r="BMK11" s="69"/>
      <c r="BML11" s="69"/>
      <c r="BMM11" s="69"/>
      <c r="BMN11" s="69"/>
      <c r="BMO11" s="69"/>
      <c r="BMP11" s="69"/>
      <c r="BMQ11" s="69"/>
      <c r="BMR11" s="69"/>
      <c r="BMS11" s="69"/>
      <c r="BMT11" s="69"/>
      <c r="BMU11" s="69"/>
      <c r="BMV11" s="69"/>
      <c r="BMW11" s="69"/>
      <c r="BMX11" s="69"/>
      <c r="BMY11" s="69"/>
      <c r="BMZ11" s="69"/>
      <c r="BNA11" s="69"/>
      <c r="BNB11" s="69"/>
      <c r="BNC11" s="69"/>
      <c r="BND11" s="69"/>
      <c r="BNE11" s="69"/>
      <c r="BNF11" s="69"/>
      <c r="BNG11" s="69"/>
      <c r="BNH11" s="69"/>
      <c r="BNI11" s="69"/>
      <c r="BNJ11" s="69"/>
      <c r="BNK11" s="69"/>
      <c r="BNL11" s="69"/>
      <c r="BNM11" s="69"/>
      <c r="BNN11" s="69"/>
      <c r="BNO11" s="69"/>
      <c r="BNP11" s="69"/>
      <c r="BNQ11" s="69"/>
      <c r="BNR11" s="69"/>
      <c r="BNS11" s="69"/>
      <c r="BNT11" s="69"/>
      <c r="BNU11" s="69"/>
      <c r="BNV11" s="69"/>
      <c r="BNW11" s="69"/>
      <c r="BNX11" s="69"/>
      <c r="BNY11" s="69"/>
      <c r="BNZ11" s="69"/>
      <c r="BOA11" s="69"/>
      <c r="BOB11" s="69"/>
      <c r="BOC11" s="69"/>
      <c r="BOD11" s="69"/>
      <c r="BOE11" s="69"/>
      <c r="BOF11" s="69"/>
      <c r="BOG11" s="69"/>
      <c r="BOH11" s="69"/>
      <c r="BOI11" s="69"/>
      <c r="BOJ11" s="69"/>
      <c r="BOK11" s="69"/>
      <c r="BOL11" s="69"/>
      <c r="BOM11" s="69"/>
      <c r="BON11" s="69"/>
      <c r="BOO11" s="69"/>
      <c r="BOP11" s="69"/>
      <c r="BOQ11" s="69"/>
      <c r="BOR11" s="69"/>
      <c r="BOS11" s="69"/>
      <c r="BOT11" s="69"/>
      <c r="BOU11" s="69"/>
      <c r="BOV11" s="69"/>
      <c r="BOW11" s="69"/>
      <c r="BOX11" s="69"/>
      <c r="BOY11" s="69"/>
      <c r="BOZ11" s="69"/>
      <c r="BPA11" s="69"/>
      <c r="BPB11" s="69"/>
      <c r="BPC11" s="69"/>
      <c r="BPD11" s="69"/>
      <c r="BPE11" s="69"/>
      <c r="BPF11" s="69"/>
      <c r="BPG11" s="69"/>
      <c r="BPH11" s="69"/>
      <c r="BPI11" s="69"/>
      <c r="BPJ11" s="69"/>
      <c r="BPK11" s="69"/>
      <c r="BPL11" s="69"/>
      <c r="BPM11" s="69"/>
      <c r="BPN11" s="69"/>
      <c r="BPO11" s="69"/>
      <c r="BPP11" s="69"/>
      <c r="BPQ11" s="69"/>
      <c r="BPR11" s="69"/>
      <c r="BPS11" s="69"/>
      <c r="BPT11" s="69"/>
      <c r="BPU11" s="69"/>
      <c r="BPV11" s="69"/>
      <c r="BPW11" s="69"/>
      <c r="BPX11" s="69"/>
      <c r="BPY11" s="69"/>
      <c r="BPZ11" s="69"/>
      <c r="BQA11" s="69"/>
      <c r="BQB11" s="69"/>
      <c r="BQC11" s="69"/>
      <c r="BQD11" s="69"/>
      <c r="BQE11" s="69"/>
      <c r="BQF11" s="69"/>
      <c r="BQG11" s="69"/>
      <c r="BQH11" s="69"/>
      <c r="BQI11" s="69"/>
      <c r="BQJ11" s="69"/>
      <c r="BQK11" s="69"/>
      <c r="BQL11" s="69"/>
      <c r="BQM11" s="69"/>
      <c r="BQN11" s="69"/>
      <c r="BQO11" s="69"/>
      <c r="BQP11" s="69"/>
      <c r="BQQ11" s="69"/>
      <c r="BQR11" s="69"/>
      <c r="BQS11" s="69"/>
      <c r="BQT11" s="69"/>
      <c r="BQU11" s="69"/>
      <c r="BQV11" s="69"/>
      <c r="BQW11" s="69"/>
      <c r="BQX11" s="69"/>
      <c r="BQY11" s="69"/>
      <c r="BQZ11" s="69"/>
      <c r="BRA11" s="69"/>
      <c r="BRB11" s="69"/>
      <c r="BRC11" s="69"/>
      <c r="BRD11" s="69"/>
      <c r="BRE11" s="69"/>
      <c r="BRF11" s="69"/>
      <c r="BRG11" s="69"/>
      <c r="BRH11" s="69"/>
      <c r="BRI11" s="69"/>
      <c r="BRJ11" s="69"/>
      <c r="BRK11" s="69"/>
      <c r="BRL11" s="69"/>
      <c r="BRM11" s="69"/>
      <c r="BRN11" s="69"/>
      <c r="BRO11" s="69"/>
      <c r="BRP11" s="69"/>
      <c r="BRQ11" s="69"/>
      <c r="BRR11" s="69"/>
      <c r="BRS11" s="69"/>
      <c r="BRT11" s="69"/>
      <c r="BRU11" s="69"/>
      <c r="BRV11" s="69"/>
      <c r="BRW11" s="69"/>
      <c r="BRX11" s="69"/>
      <c r="BRY11" s="69"/>
      <c r="BRZ11" s="69"/>
      <c r="BSA11" s="69"/>
      <c r="BSB11" s="69"/>
      <c r="BSC11" s="69"/>
      <c r="BSD11" s="69"/>
      <c r="BSE11" s="69"/>
      <c r="BSF11" s="69"/>
      <c r="BSG11" s="69"/>
      <c r="BSH11" s="69"/>
      <c r="BSI11" s="69"/>
      <c r="BSJ11" s="69"/>
      <c r="BSK11" s="69"/>
      <c r="BSL11" s="69"/>
      <c r="BSM11" s="69"/>
      <c r="BSN11" s="69"/>
      <c r="BSO11" s="69"/>
      <c r="BSP11" s="69"/>
      <c r="BSQ11" s="69"/>
      <c r="BSR11" s="69"/>
      <c r="BSS11" s="69"/>
      <c r="BST11" s="69"/>
      <c r="BSU11" s="69"/>
      <c r="BSV11" s="69"/>
      <c r="BSW11" s="69"/>
      <c r="BSX11" s="69"/>
      <c r="BSY11" s="69"/>
      <c r="BSZ11" s="69"/>
      <c r="BTA11" s="69"/>
      <c r="BTB11" s="69"/>
      <c r="BTC11" s="69"/>
      <c r="BTD11" s="69"/>
      <c r="BTE11" s="69"/>
      <c r="BTF11" s="69"/>
      <c r="BTG11" s="69"/>
      <c r="BTH11" s="69"/>
      <c r="BTI11" s="69"/>
      <c r="BTJ11" s="69"/>
      <c r="BTK11" s="69"/>
      <c r="BTL11" s="69"/>
      <c r="BTM11" s="69"/>
      <c r="BTN11" s="69"/>
      <c r="BTO11" s="69"/>
      <c r="BTP11" s="69"/>
      <c r="BTQ11" s="69"/>
      <c r="BTR11" s="69"/>
      <c r="BTS11" s="69"/>
      <c r="BTT11" s="69"/>
      <c r="BTU11" s="69"/>
      <c r="BTV11" s="69"/>
      <c r="BTW11" s="69"/>
      <c r="BTX11" s="69"/>
      <c r="BTY11" s="69"/>
      <c r="BTZ11" s="69"/>
      <c r="BUA11" s="69"/>
      <c r="BUB11" s="69"/>
      <c r="BUC11" s="69"/>
      <c r="BUD11" s="69"/>
      <c r="BUE11" s="69"/>
      <c r="BUF11" s="69"/>
      <c r="BUG11" s="69"/>
      <c r="BUH11" s="69"/>
      <c r="BUI11" s="69"/>
      <c r="BUJ11" s="69"/>
      <c r="BUK11" s="69"/>
      <c r="BUL11" s="69"/>
      <c r="BUM11" s="69"/>
      <c r="BUN11" s="69"/>
      <c r="BUO11" s="69"/>
      <c r="BUP11" s="69"/>
      <c r="BUQ11" s="69"/>
      <c r="BUR11" s="69"/>
      <c r="BUS11" s="69"/>
      <c r="BUT11" s="69"/>
      <c r="BUU11" s="69"/>
      <c r="BUV11" s="69"/>
      <c r="BUW11" s="69"/>
      <c r="BUX11" s="69"/>
      <c r="BUY11" s="69"/>
      <c r="BUZ11" s="69"/>
      <c r="BVA11" s="69"/>
      <c r="BVB11" s="69"/>
      <c r="BVC11" s="69"/>
      <c r="BVD11" s="69"/>
      <c r="BVE11" s="69"/>
      <c r="BVF11" s="69"/>
      <c r="BVG11" s="69"/>
      <c r="BVH11" s="69"/>
      <c r="BVI11" s="69"/>
      <c r="BVJ11" s="69"/>
      <c r="BVK11" s="69"/>
      <c r="BVL11" s="69"/>
      <c r="BVM11" s="69"/>
      <c r="BVN11" s="69"/>
      <c r="BVO11" s="69"/>
      <c r="BVP11" s="69"/>
      <c r="BVQ11" s="69"/>
      <c r="BVR11" s="69"/>
      <c r="BVS11" s="69"/>
      <c r="BVT11" s="69"/>
      <c r="BVU11" s="69"/>
      <c r="BVV11" s="69"/>
      <c r="BVW11" s="69"/>
      <c r="BVX11" s="69"/>
      <c r="BVY11" s="69"/>
      <c r="BVZ11" s="69"/>
      <c r="BWA11" s="69"/>
      <c r="BWB11" s="69"/>
      <c r="BWC11" s="69"/>
      <c r="BWD11" s="69"/>
      <c r="BWE11" s="69"/>
      <c r="BWF11" s="69"/>
      <c r="BWG11" s="69"/>
      <c r="BWH11" s="69"/>
      <c r="BWI11" s="69"/>
      <c r="BWJ11" s="69"/>
      <c r="BWK11" s="69"/>
      <c r="BWL11" s="69"/>
      <c r="BWM11" s="69"/>
      <c r="BWN11" s="69"/>
      <c r="BWO11" s="69"/>
      <c r="BWP11" s="69"/>
      <c r="BWQ11" s="69"/>
      <c r="BWR11" s="69"/>
      <c r="BWS11" s="69"/>
      <c r="BWT11" s="69"/>
      <c r="BWU11" s="69"/>
      <c r="BWV11" s="69"/>
      <c r="BWW11" s="69"/>
      <c r="BWX11" s="69"/>
      <c r="BWY11" s="69"/>
      <c r="BWZ11" s="69"/>
      <c r="BXA11" s="69"/>
      <c r="BXB11" s="69"/>
      <c r="BXC11" s="69"/>
      <c r="BXD11" s="69"/>
      <c r="BXE11" s="69"/>
      <c r="BXF11" s="69"/>
      <c r="BXG11" s="69"/>
      <c r="BXH11" s="69"/>
      <c r="BXI11" s="69"/>
      <c r="BXJ11" s="69"/>
      <c r="BXK11" s="69"/>
      <c r="BXL11" s="69"/>
      <c r="BXM11" s="69"/>
      <c r="BXN11" s="69"/>
      <c r="BXO11" s="69"/>
      <c r="BXP11" s="69"/>
      <c r="BXQ11" s="69"/>
      <c r="BXR11" s="69"/>
      <c r="BXS11" s="69"/>
      <c r="BXT11" s="69"/>
      <c r="BXU11" s="69"/>
      <c r="BXV11" s="69"/>
      <c r="BXW11" s="69"/>
      <c r="BXX11" s="69"/>
      <c r="BXY11" s="69"/>
      <c r="BXZ11" s="69"/>
      <c r="BYA11" s="69"/>
      <c r="BYB11" s="69"/>
      <c r="BYC11" s="69"/>
      <c r="BYD11" s="69"/>
      <c r="BYE11" s="69"/>
      <c r="BYF11" s="69"/>
      <c r="BYG11" s="69"/>
      <c r="BYH11" s="69"/>
      <c r="BYI11" s="69"/>
      <c r="BYJ11" s="69"/>
      <c r="BYK11" s="69"/>
      <c r="BYL11" s="69"/>
      <c r="BYM11" s="69"/>
      <c r="BYN11" s="69"/>
      <c r="BYO11" s="69"/>
      <c r="BYP11" s="69"/>
      <c r="BYQ11" s="69"/>
      <c r="BYR11" s="69"/>
      <c r="BYS11" s="69"/>
      <c r="BYT11" s="69"/>
      <c r="BYU11" s="69"/>
      <c r="BYV11" s="69"/>
      <c r="BYW11" s="69"/>
      <c r="BYX11" s="69"/>
      <c r="BYY11" s="69"/>
      <c r="BYZ11" s="69"/>
      <c r="BZA11" s="69"/>
      <c r="BZB11" s="69"/>
      <c r="BZC11" s="69"/>
      <c r="BZD11" s="69"/>
      <c r="BZE11" s="69"/>
      <c r="BZF11" s="69"/>
      <c r="BZG11" s="69"/>
      <c r="BZH11" s="69"/>
      <c r="BZI11" s="69"/>
      <c r="BZJ11" s="69"/>
      <c r="BZK11" s="69"/>
      <c r="BZL11" s="69"/>
      <c r="BZM11" s="69"/>
      <c r="BZN11" s="69"/>
      <c r="BZO11" s="69"/>
      <c r="BZP11" s="69"/>
      <c r="BZQ11" s="69"/>
      <c r="BZR11" s="69"/>
      <c r="BZS11" s="69"/>
      <c r="BZT11" s="69"/>
      <c r="BZU11" s="69"/>
      <c r="BZV11" s="69"/>
      <c r="BZW11" s="69"/>
      <c r="BZX11" s="69"/>
      <c r="BZY11" s="69"/>
      <c r="BZZ11" s="69"/>
      <c r="CAA11" s="69"/>
      <c r="CAB11" s="69"/>
      <c r="CAC11" s="69"/>
      <c r="CAD11" s="69"/>
      <c r="CAE11" s="69"/>
      <c r="CAF11" s="69"/>
      <c r="CAG11" s="69"/>
      <c r="CAH11" s="69"/>
      <c r="CAI11" s="69"/>
      <c r="CAJ11" s="69"/>
      <c r="CAK11" s="69"/>
      <c r="CAL11" s="69"/>
      <c r="CAM11" s="69"/>
      <c r="CAN11" s="69"/>
      <c r="CAO11" s="69"/>
      <c r="CAP11" s="69"/>
      <c r="CAQ11" s="69"/>
      <c r="CAR11" s="69"/>
      <c r="CAS11" s="69"/>
      <c r="CAT11" s="69"/>
      <c r="CAU11" s="69"/>
      <c r="CAV11" s="69"/>
      <c r="CAW11" s="69"/>
      <c r="CAX11" s="69"/>
      <c r="CAY11" s="69"/>
      <c r="CAZ11" s="69"/>
      <c r="CBA11" s="69"/>
      <c r="CBB11" s="69"/>
      <c r="CBC11" s="69"/>
      <c r="CBD11" s="69"/>
      <c r="CBE11" s="69"/>
      <c r="CBF11" s="69"/>
      <c r="CBG11" s="69"/>
      <c r="CBH11" s="69"/>
      <c r="CBI11" s="69"/>
      <c r="CBJ11" s="69"/>
      <c r="CBK11" s="69"/>
      <c r="CBL11" s="69"/>
      <c r="CBM11" s="69"/>
      <c r="CBN11" s="69"/>
      <c r="CBO11" s="69"/>
      <c r="CBP11" s="69"/>
      <c r="CBQ11" s="69"/>
      <c r="CBR11" s="69"/>
      <c r="CBS11" s="69"/>
      <c r="CBT11" s="69"/>
      <c r="CBU11" s="69"/>
      <c r="CBV11" s="69"/>
      <c r="CBW11" s="69"/>
      <c r="CBX11" s="69"/>
      <c r="CBY11" s="69"/>
      <c r="CBZ11" s="69"/>
      <c r="CCA11" s="69"/>
      <c r="CCB11" s="69"/>
      <c r="CCC11" s="69"/>
      <c r="CCD11" s="69"/>
      <c r="CCE11" s="69"/>
      <c r="CCF11" s="69"/>
      <c r="CCG11" s="69"/>
      <c r="CCH11" s="69"/>
      <c r="CCI11" s="69"/>
      <c r="CCJ11" s="69"/>
      <c r="CCK11" s="69"/>
      <c r="CCL11" s="69"/>
      <c r="CCM11" s="69"/>
      <c r="CCN11" s="69"/>
      <c r="CCO11" s="69"/>
      <c r="CCP11" s="69"/>
      <c r="CCQ11" s="69"/>
      <c r="CCR11" s="69"/>
      <c r="CCS11" s="69"/>
      <c r="CCT11" s="69"/>
      <c r="CCU11" s="69"/>
      <c r="CCV11" s="69"/>
      <c r="CCW11" s="69"/>
      <c r="CCX11" s="69"/>
      <c r="CCY11" s="69"/>
      <c r="CCZ11" s="69"/>
      <c r="CDA11" s="69"/>
      <c r="CDB11" s="69"/>
      <c r="CDC11" s="69"/>
      <c r="CDD11" s="69"/>
      <c r="CDE11" s="69"/>
      <c r="CDF11" s="69"/>
      <c r="CDG11" s="69"/>
      <c r="CDH11" s="69"/>
      <c r="CDI11" s="69"/>
      <c r="CDJ11" s="69"/>
      <c r="CDK11" s="69"/>
      <c r="CDL11" s="69"/>
      <c r="CDM11" s="69"/>
      <c r="CDN11" s="69"/>
      <c r="CDO11" s="69"/>
      <c r="CDP11" s="69"/>
      <c r="CDQ11" s="69"/>
      <c r="CDR11" s="69"/>
      <c r="CDS11" s="69"/>
      <c r="CDT11" s="69"/>
      <c r="CDU11" s="69"/>
      <c r="CDV11" s="69"/>
      <c r="CDW11" s="69"/>
      <c r="CDX11" s="69"/>
      <c r="CDY11" s="69"/>
      <c r="CDZ11" s="69"/>
      <c r="CEA11" s="69"/>
      <c r="CEB11" s="69"/>
      <c r="CEC11" s="69"/>
      <c r="CED11" s="69"/>
      <c r="CEE11" s="69"/>
      <c r="CEF11" s="69"/>
      <c r="CEG11" s="69"/>
      <c r="CEH11" s="69"/>
      <c r="CEI11" s="69"/>
      <c r="CEJ11" s="69"/>
      <c r="CEK11" s="69"/>
      <c r="CEL11" s="69"/>
      <c r="CEM11" s="69"/>
      <c r="CEN11" s="69"/>
      <c r="CEO11" s="69"/>
      <c r="CEP11" s="69"/>
      <c r="CEQ11" s="69"/>
      <c r="CER11" s="69"/>
      <c r="CES11" s="69"/>
      <c r="CET11" s="69"/>
      <c r="CEU11" s="69"/>
      <c r="CEV11" s="69"/>
      <c r="CEW11" s="69"/>
      <c r="CEX11" s="69"/>
      <c r="CEY11" s="69"/>
      <c r="CEZ11" s="69"/>
      <c r="CFA11" s="69"/>
      <c r="CFB11" s="69"/>
      <c r="CFC11" s="69"/>
      <c r="CFD11" s="69"/>
      <c r="CFE11" s="69"/>
      <c r="CFF11" s="69"/>
      <c r="CFG11" s="69"/>
      <c r="CFH11" s="69"/>
      <c r="CFI11" s="69"/>
      <c r="CFJ11" s="69"/>
      <c r="CFK11" s="69"/>
      <c r="CFL11" s="69"/>
      <c r="CFM11" s="69"/>
      <c r="CFN11" s="69"/>
      <c r="CFO11" s="69"/>
      <c r="CFP11" s="69"/>
      <c r="CFQ11" s="69"/>
      <c r="CFR11" s="69"/>
      <c r="CFS11" s="69"/>
      <c r="CFT11" s="69"/>
      <c r="CFU11" s="69"/>
      <c r="CFV11" s="69"/>
      <c r="CFW11" s="69"/>
      <c r="CFX11" s="69"/>
      <c r="CFY11" s="69"/>
      <c r="CFZ11" s="69"/>
      <c r="CGA11" s="69"/>
      <c r="CGB11" s="69"/>
      <c r="CGC11" s="69"/>
      <c r="CGD11" s="69"/>
      <c r="CGE11" s="69"/>
      <c r="CGF11" s="69"/>
      <c r="CGG11" s="69"/>
      <c r="CGH11" s="69"/>
      <c r="CGI11" s="69"/>
      <c r="CGJ11" s="69"/>
      <c r="CGK11" s="69"/>
      <c r="CGL11" s="69"/>
      <c r="CGM11" s="69"/>
      <c r="CGN11" s="69"/>
      <c r="CGO11" s="69"/>
      <c r="CGP11" s="69"/>
      <c r="CGQ11" s="69"/>
      <c r="CGR11" s="69"/>
      <c r="CGS11" s="69"/>
      <c r="CGT11" s="69"/>
      <c r="CGU11" s="69"/>
      <c r="CGV11" s="69"/>
      <c r="CGW11" s="69"/>
      <c r="CGX11" s="69"/>
      <c r="CGY11" s="69"/>
      <c r="CGZ11" s="69"/>
      <c r="CHA11" s="69"/>
      <c r="CHB11" s="69"/>
      <c r="CHC11" s="69"/>
      <c r="CHD11" s="69"/>
      <c r="CHE11" s="69"/>
      <c r="CHF11" s="69"/>
      <c r="CHG11" s="69"/>
      <c r="CHH11" s="69"/>
      <c r="CHI11" s="69"/>
      <c r="CHJ11" s="69"/>
      <c r="CHK11" s="69"/>
      <c r="CHL11" s="69"/>
      <c r="CHM11" s="69"/>
      <c r="CHN11" s="69"/>
      <c r="CHO11" s="69"/>
      <c r="CHP11" s="69"/>
      <c r="CHQ11" s="69"/>
      <c r="CHR11" s="69"/>
      <c r="CHS11" s="69"/>
      <c r="CHT11" s="69"/>
      <c r="CHU11" s="69"/>
      <c r="CHV11" s="69"/>
      <c r="CHW11" s="69"/>
      <c r="CHX11" s="69"/>
      <c r="CHY11" s="69"/>
      <c r="CHZ11" s="69"/>
      <c r="CIA11" s="69"/>
      <c r="CIB11" s="69"/>
      <c r="CIC11" s="69"/>
      <c r="CID11" s="69"/>
      <c r="CIE11" s="69"/>
      <c r="CIF11" s="69"/>
      <c r="CIG11" s="69"/>
      <c r="CIH11" s="69"/>
      <c r="CII11" s="69"/>
      <c r="CIJ11" s="69"/>
      <c r="CIK11" s="69"/>
      <c r="CIL11" s="69"/>
      <c r="CIM11" s="69"/>
      <c r="CIN11" s="69"/>
      <c r="CIO11" s="69"/>
      <c r="CIP11" s="69"/>
      <c r="CIQ11" s="69"/>
      <c r="CIR11" s="69"/>
      <c r="CIS11" s="69"/>
      <c r="CIT11" s="69"/>
      <c r="CIU11" s="69"/>
      <c r="CIV11" s="69"/>
      <c r="CIW11" s="69"/>
      <c r="CIX11" s="69"/>
      <c r="CIY11" s="69"/>
      <c r="CIZ11" s="69"/>
      <c r="CJA11" s="69"/>
      <c r="CJB11" s="69"/>
      <c r="CJC11" s="69"/>
      <c r="CJD11" s="69"/>
      <c r="CJE11" s="69"/>
      <c r="CJF11" s="69"/>
      <c r="CJG11" s="69"/>
      <c r="CJH11" s="69"/>
      <c r="CJI11" s="69"/>
      <c r="CJJ11" s="69"/>
      <c r="CJK11" s="69"/>
      <c r="CJL11" s="69"/>
      <c r="CJM11" s="69"/>
      <c r="CJN11" s="69"/>
      <c r="CJO11" s="69"/>
      <c r="CJP11" s="69"/>
      <c r="CJQ11" s="69"/>
      <c r="CJR11" s="69"/>
      <c r="CJS11" s="69"/>
      <c r="CJT11" s="69"/>
      <c r="CJU11" s="69"/>
      <c r="CJV11" s="69"/>
      <c r="CJW11" s="69"/>
      <c r="CJX11" s="69"/>
      <c r="CJY11" s="69"/>
      <c r="CJZ11" s="69"/>
      <c r="CKA11" s="69"/>
      <c r="CKB11" s="69"/>
      <c r="CKC11" s="69"/>
      <c r="CKD11" s="69"/>
      <c r="CKE11" s="69"/>
      <c r="CKF11" s="69"/>
      <c r="CKG11" s="69"/>
      <c r="CKH11" s="69"/>
      <c r="CKI11" s="69"/>
      <c r="CKJ11" s="69"/>
      <c r="CKK11" s="69"/>
      <c r="CKL11" s="69"/>
      <c r="CKM11" s="69"/>
      <c r="CKN11" s="69"/>
      <c r="CKO11" s="69"/>
      <c r="CKP11" s="69"/>
      <c r="CKQ11" s="69"/>
      <c r="CKR11" s="69"/>
      <c r="CKS11" s="69"/>
      <c r="CKT11" s="69"/>
      <c r="CKU11" s="69"/>
      <c r="CKV11" s="69"/>
      <c r="CKW11" s="69"/>
      <c r="CKX11" s="69"/>
      <c r="CKY11" s="69"/>
      <c r="CKZ11" s="69"/>
      <c r="CLA11" s="69"/>
      <c r="CLB11" s="69"/>
      <c r="CLC11" s="69"/>
      <c r="CLD11" s="69"/>
      <c r="CLE11" s="69"/>
      <c r="CLF11" s="69"/>
      <c r="CLG11" s="69"/>
      <c r="CLH11" s="69"/>
      <c r="CLI11" s="69"/>
      <c r="CLJ11" s="69"/>
      <c r="CLK11" s="69"/>
      <c r="CLL11" s="69"/>
      <c r="CLM11" s="69"/>
      <c r="CLN11" s="69"/>
      <c r="CLO11" s="69"/>
      <c r="CLP11" s="69"/>
      <c r="CLQ11" s="69"/>
      <c r="CLR11" s="69"/>
      <c r="CLS11" s="69"/>
      <c r="CLT11" s="69"/>
      <c r="CLU11" s="69"/>
      <c r="CLV11" s="69"/>
      <c r="CLW11" s="69"/>
      <c r="CLX11" s="69"/>
      <c r="CLY11" s="69"/>
      <c r="CLZ11" s="69"/>
      <c r="CMA11" s="69"/>
      <c r="CMB11" s="69"/>
      <c r="CMC11" s="69"/>
      <c r="CMD11" s="69"/>
      <c r="CME11" s="69"/>
      <c r="CMF11" s="69"/>
      <c r="CMG11" s="69"/>
      <c r="CMH11" s="69"/>
      <c r="CMI11" s="69"/>
      <c r="CMJ11" s="69"/>
      <c r="CMK11" s="69"/>
      <c r="CML11" s="69"/>
      <c r="CMM11" s="69"/>
      <c r="CMN11" s="69"/>
      <c r="CMO11" s="69"/>
      <c r="CMP11" s="69"/>
      <c r="CMQ11" s="69"/>
      <c r="CMR11" s="69"/>
      <c r="CMS11" s="69"/>
      <c r="CMT11" s="69"/>
      <c r="CMU11" s="69"/>
      <c r="CMV11" s="69"/>
      <c r="CMW11" s="69"/>
      <c r="CMX11" s="69"/>
      <c r="CMY11" s="69"/>
      <c r="CMZ11" s="69"/>
      <c r="CNA11" s="69"/>
      <c r="CNB11" s="69"/>
      <c r="CNC11" s="69"/>
      <c r="CND11" s="69"/>
      <c r="CNE11" s="69"/>
      <c r="CNF11" s="69"/>
      <c r="CNG11" s="69"/>
      <c r="CNH11" s="69"/>
      <c r="CNI11" s="69"/>
      <c r="CNJ11" s="69"/>
      <c r="CNK11" s="69"/>
      <c r="CNL11" s="69"/>
      <c r="CNM11" s="69"/>
      <c r="CNN11" s="69"/>
      <c r="CNO11" s="69"/>
      <c r="CNP11" s="69"/>
      <c r="CNQ11" s="69"/>
      <c r="CNR11" s="69"/>
      <c r="CNS11" s="69"/>
      <c r="CNT11" s="69"/>
      <c r="CNU11" s="69"/>
      <c r="CNV11" s="69"/>
      <c r="CNW11" s="69"/>
      <c r="CNX11" s="69"/>
      <c r="CNY11" s="69"/>
      <c r="CNZ11" s="69"/>
      <c r="COA11" s="69"/>
      <c r="COB11" s="69"/>
      <c r="COC11" s="69"/>
      <c r="COD11" s="69"/>
      <c r="COE11" s="69"/>
      <c r="COF11" s="69"/>
      <c r="COG11" s="69"/>
      <c r="COH11" s="69"/>
      <c r="COI11" s="69"/>
      <c r="COJ11" s="69"/>
      <c r="COK11" s="69"/>
      <c r="COL11" s="69"/>
      <c r="COM11" s="69"/>
      <c r="CON11" s="69"/>
      <c r="COO11" s="69"/>
      <c r="COP11" s="69"/>
      <c r="COQ11" s="69"/>
      <c r="COR11" s="69"/>
      <c r="COS11" s="69"/>
      <c r="COT11" s="69"/>
      <c r="COU11" s="69"/>
      <c r="COV11" s="69"/>
      <c r="COW11" s="69"/>
      <c r="COX11" s="69"/>
      <c r="COY11" s="69"/>
      <c r="COZ11" s="69"/>
      <c r="CPA11" s="69"/>
      <c r="CPB11" s="69"/>
      <c r="CPC11" s="69"/>
      <c r="CPD11" s="69"/>
      <c r="CPE11" s="69"/>
      <c r="CPF11" s="69"/>
      <c r="CPG11" s="69"/>
      <c r="CPH11" s="69"/>
      <c r="CPI11" s="69"/>
      <c r="CPJ11" s="69"/>
      <c r="CPK11" s="69"/>
      <c r="CPL11" s="69"/>
      <c r="CPM11" s="69"/>
      <c r="CPN11" s="69"/>
      <c r="CPO11" s="69"/>
      <c r="CPP11" s="69"/>
      <c r="CPQ11" s="69"/>
      <c r="CPR11" s="69"/>
      <c r="CPS11" s="69"/>
      <c r="CPT11" s="69"/>
      <c r="CPU11" s="69"/>
      <c r="CPV11" s="69"/>
      <c r="CPW11" s="69"/>
      <c r="CPX11" s="69"/>
      <c r="CPY11" s="69"/>
      <c r="CPZ11" s="69"/>
      <c r="CQA11" s="69"/>
      <c r="CQB11" s="69"/>
      <c r="CQC11" s="69"/>
      <c r="CQD11" s="69"/>
      <c r="CQE11" s="69"/>
      <c r="CQF11" s="69"/>
      <c r="CQG11" s="69"/>
      <c r="CQH11" s="69"/>
      <c r="CQI11" s="69"/>
      <c r="CQJ11" s="69"/>
      <c r="CQK11" s="69"/>
      <c r="CQL11" s="69"/>
      <c r="CQM11" s="69"/>
      <c r="CQN11" s="69"/>
      <c r="CQO11" s="69"/>
      <c r="CQP11" s="69"/>
      <c r="CQQ11" s="69"/>
      <c r="CQR11" s="69"/>
      <c r="CQS11" s="69"/>
      <c r="CQT11" s="69"/>
      <c r="CQU11" s="69"/>
      <c r="CQV11" s="69"/>
      <c r="CQW11" s="69"/>
      <c r="CQX11" s="69"/>
      <c r="CQY11" s="69"/>
      <c r="CQZ11" s="69"/>
      <c r="CRA11" s="69"/>
      <c r="CRB11" s="69"/>
      <c r="CRC11" s="69"/>
      <c r="CRD11" s="69"/>
      <c r="CRE11" s="69"/>
      <c r="CRF11" s="69"/>
      <c r="CRG11" s="69"/>
      <c r="CRH11" s="69"/>
      <c r="CRI11" s="69"/>
      <c r="CRJ11" s="69"/>
      <c r="CRK11" s="69"/>
      <c r="CRL11" s="69"/>
      <c r="CRM11" s="69"/>
      <c r="CRN11" s="69"/>
      <c r="CRO11" s="69"/>
      <c r="CRP11" s="69"/>
      <c r="CRQ11" s="69"/>
      <c r="CRR11" s="69"/>
      <c r="CRS11" s="69"/>
      <c r="CRT11" s="69"/>
      <c r="CRU11" s="69"/>
      <c r="CRV11" s="69"/>
      <c r="CRW11" s="69"/>
      <c r="CRX11" s="69"/>
      <c r="CRY11" s="69"/>
      <c r="CRZ11" s="69"/>
      <c r="CSA11" s="69"/>
      <c r="CSB11" s="69"/>
      <c r="CSC11" s="69"/>
      <c r="CSD11" s="69"/>
      <c r="CSE11" s="69"/>
      <c r="CSF11" s="69"/>
      <c r="CSG11" s="69"/>
      <c r="CSH11" s="69"/>
      <c r="CSI11" s="69"/>
      <c r="CSJ11" s="69"/>
      <c r="CSK11" s="69"/>
      <c r="CSL11" s="69"/>
      <c r="CSM11" s="69"/>
      <c r="CSN11" s="69"/>
      <c r="CSO11" s="69"/>
      <c r="CSP11" s="69"/>
      <c r="CSQ11" s="69"/>
      <c r="CSR11" s="69"/>
      <c r="CSS11" s="69"/>
      <c r="CST11" s="69"/>
      <c r="CSU11" s="69"/>
      <c r="CSV11" s="69"/>
      <c r="CSW11" s="69"/>
      <c r="CSX11" s="69"/>
      <c r="CSY11" s="69"/>
      <c r="CSZ11" s="69"/>
      <c r="CTA11" s="69"/>
      <c r="CTB11" s="69"/>
      <c r="CTC11" s="69"/>
      <c r="CTD11" s="69"/>
      <c r="CTE11" s="69"/>
      <c r="CTF11" s="69"/>
      <c r="CTG11" s="69"/>
      <c r="CTH11" s="69"/>
      <c r="CTI11" s="69"/>
      <c r="CTJ11" s="69"/>
      <c r="CTK11" s="69"/>
      <c r="CTL11" s="69"/>
      <c r="CTM11" s="69"/>
      <c r="CTN11" s="69"/>
      <c r="CTO11" s="69"/>
      <c r="CTP11" s="69"/>
      <c r="CTQ11" s="69"/>
      <c r="CTR11" s="69"/>
      <c r="CTS11" s="69"/>
      <c r="CTT11" s="69"/>
      <c r="CTU11" s="69"/>
      <c r="CTV11" s="69"/>
      <c r="CTW11" s="69"/>
      <c r="CTX11" s="69"/>
      <c r="CTY11" s="69"/>
      <c r="CTZ11" s="69"/>
      <c r="CUA11" s="69"/>
      <c r="CUB11" s="69"/>
      <c r="CUC11" s="69"/>
      <c r="CUD11" s="69"/>
      <c r="CUE11" s="69"/>
      <c r="CUF11" s="69"/>
      <c r="CUG11" s="69"/>
      <c r="CUH11" s="69"/>
      <c r="CUI11" s="69"/>
      <c r="CUJ11" s="69"/>
      <c r="CUK11" s="69"/>
      <c r="CUL11" s="69"/>
      <c r="CUM11" s="69"/>
      <c r="CUN11" s="69"/>
      <c r="CUO11" s="69"/>
      <c r="CUP11" s="69"/>
      <c r="CUQ11" s="69"/>
      <c r="CUR11" s="69"/>
      <c r="CUS11" s="69"/>
      <c r="CUT11" s="69"/>
      <c r="CUU11" s="69"/>
      <c r="CUV11" s="69"/>
      <c r="CUW11" s="69"/>
      <c r="CUX11" s="69"/>
      <c r="CUY11" s="69"/>
      <c r="CUZ11" s="69"/>
      <c r="CVA11" s="69"/>
      <c r="CVB11" s="69"/>
      <c r="CVC11" s="69"/>
      <c r="CVD11" s="69"/>
      <c r="CVE11" s="69"/>
      <c r="CVF11" s="69"/>
      <c r="CVG11" s="69"/>
      <c r="CVH11" s="69"/>
      <c r="CVI11" s="69"/>
      <c r="CVJ11" s="69"/>
      <c r="CVK11" s="69"/>
      <c r="CVL11" s="69"/>
      <c r="CVM11" s="69"/>
      <c r="CVN11" s="69"/>
      <c r="CVO11" s="69"/>
      <c r="CVP11" s="69"/>
      <c r="CVQ11" s="69"/>
      <c r="CVR11" s="69"/>
      <c r="CVS11" s="69"/>
      <c r="CVT11" s="69"/>
      <c r="CVU11" s="69"/>
      <c r="CVV11" s="69"/>
      <c r="CVW11" s="69"/>
      <c r="CVX11" s="69"/>
      <c r="CVY11" s="69"/>
      <c r="CVZ11" s="69"/>
      <c r="CWA11" s="69"/>
      <c r="CWB11" s="69"/>
      <c r="CWC11" s="69"/>
      <c r="CWD11" s="69"/>
      <c r="CWE11" s="69"/>
      <c r="CWF11" s="69"/>
      <c r="CWG11" s="69"/>
      <c r="CWH11" s="69"/>
      <c r="CWI11" s="69"/>
      <c r="CWJ11" s="69"/>
      <c r="CWK11" s="69"/>
      <c r="CWL11" s="69"/>
      <c r="CWM11" s="69"/>
      <c r="CWN11" s="69"/>
      <c r="CWO11" s="69"/>
      <c r="CWP11" s="69"/>
      <c r="CWQ11" s="69"/>
      <c r="CWR11" s="69"/>
      <c r="CWS11" s="69"/>
      <c r="CWT11" s="69"/>
      <c r="CWU11" s="69"/>
      <c r="CWV11" s="69"/>
      <c r="CWW11" s="69"/>
      <c r="CWX11" s="69"/>
      <c r="CWY11" s="69"/>
      <c r="CWZ11" s="69"/>
      <c r="CXA11" s="69"/>
      <c r="CXB11" s="69"/>
      <c r="CXC11" s="69"/>
      <c r="CXD11" s="69"/>
      <c r="CXE11" s="69"/>
      <c r="CXF11" s="69"/>
      <c r="CXG11" s="69"/>
      <c r="CXH11" s="69"/>
      <c r="CXI11" s="69"/>
      <c r="CXJ11" s="69"/>
      <c r="CXK11" s="69"/>
      <c r="CXL11" s="69"/>
      <c r="CXM11" s="69"/>
      <c r="CXN11" s="69"/>
      <c r="CXO11" s="69"/>
      <c r="CXP11" s="69"/>
      <c r="CXQ11" s="69"/>
      <c r="CXR11" s="69"/>
      <c r="CXS11" s="69"/>
      <c r="CXT11" s="69"/>
      <c r="CXU11" s="69"/>
      <c r="CXV11" s="69"/>
      <c r="CXW11" s="69"/>
      <c r="CXX11" s="69"/>
      <c r="CXY11" s="69"/>
      <c r="CXZ11" s="69"/>
      <c r="CYA11" s="69"/>
      <c r="CYB11" s="69"/>
      <c r="CYC11" s="69"/>
      <c r="CYD11" s="69"/>
      <c r="CYE11" s="69"/>
      <c r="CYF11" s="69"/>
      <c r="CYG11" s="69"/>
      <c r="CYH11" s="69"/>
      <c r="CYI11" s="69"/>
      <c r="CYJ11" s="69"/>
      <c r="CYK11" s="69"/>
      <c r="CYL11" s="69"/>
      <c r="CYM11" s="69"/>
      <c r="CYN11" s="69"/>
      <c r="CYO11" s="69"/>
      <c r="CYP11" s="69"/>
      <c r="CYQ11" s="69"/>
      <c r="CYR11" s="69"/>
      <c r="CYS11" s="69"/>
      <c r="CYT11" s="69"/>
      <c r="CYU11" s="69"/>
      <c r="CYV11" s="69"/>
      <c r="CYW11" s="69"/>
      <c r="CYX11" s="69"/>
      <c r="CYY11" s="69"/>
      <c r="CYZ11" s="69"/>
      <c r="CZA11" s="69"/>
      <c r="CZB11" s="69"/>
      <c r="CZC11" s="69"/>
      <c r="CZD11" s="69"/>
      <c r="CZE11" s="69"/>
      <c r="CZF11" s="69"/>
      <c r="CZG11" s="69"/>
      <c r="CZH11" s="69"/>
      <c r="CZI11" s="69"/>
      <c r="CZJ11" s="69"/>
      <c r="CZK11" s="69"/>
      <c r="CZL11" s="69"/>
      <c r="CZM11" s="69"/>
      <c r="CZN11" s="69"/>
      <c r="CZO11" s="69"/>
      <c r="CZP11" s="69"/>
      <c r="CZQ11" s="69"/>
      <c r="CZR11" s="69"/>
      <c r="CZS11" s="69"/>
      <c r="CZT11" s="69"/>
      <c r="CZU11" s="69"/>
      <c r="CZV11" s="69"/>
      <c r="CZW11" s="69"/>
      <c r="CZX11" s="69"/>
      <c r="CZY11" s="69"/>
      <c r="CZZ11" s="69"/>
      <c r="DAA11" s="69"/>
      <c r="DAB11" s="69"/>
      <c r="DAC11" s="69"/>
      <c r="DAD11" s="69"/>
      <c r="DAE11" s="69"/>
      <c r="DAF11" s="69"/>
      <c r="DAG11" s="69"/>
      <c r="DAH11" s="69"/>
      <c r="DAI11" s="69"/>
      <c r="DAJ11" s="69"/>
      <c r="DAK11" s="69"/>
      <c r="DAL11" s="69"/>
      <c r="DAM11" s="69"/>
      <c r="DAN11" s="69"/>
      <c r="DAO11" s="69"/>
      <c r="DAP11" s="69"/>
      <c r="DAQ11" s="69"/>
      <c r="DAR11" s="69"/>
      <c r="DAS11" s="69"/>
      <c r="DAT11" s="69"/>
      <c r="DAU11" s="69"/>
      <c r="DAV11" s="69"/>
      <c r="DAW11" s="69"/>
      <c r="DAX11" s="69"/>
      <c r="DAY11" s="69"/>
      <c r="DAZ11" s="69"/>
      <c r="DBA11" s="69"/>
      <c r="DBB11" s="69"/>
      <c r="DBC11" s="69"/>
      <c r="DBD11" s="69"/>
      <c r="DBE11" s="69"/>
      <c r="DBF11" s="69"/>
      <c r="DBG11" s="69"/>
      <c r="DBH11" s="69"/>
      <c r="DBI11" s="69"/>
      <c r="DBJ11" s="69"/>
      <c r="DBK11" s="69"/>
      <c r="DBL11" s="69"/>
      <c r="DBM11" s="69"/>
      <c r="DBN11" s="69"/>
      <c r="DBO11" s="69"/>
      <c r="DBP11" s="69"/>
      <c r="DBQ11" s="69"/>
      <c r="DBR11" s="69"/>
      <c r="DBS11" s="69"/>
      <c r="DBT11" s="69"/>
      <c r="DBU11" s="69"/>
      <c r="DBV11" s="69"/>
      <c r="DBW11" s="69"/>
      <c r="DBX11" s="69"/>
      <c r="DBY11" s="69"/>
      <c r="DBZ11" s="69"/>
      <c r="DCA11" s="69"/>
      <c r="DCB11" s="69"/>
      <c r="DCC11" s="69"/>
      <c r="DCD11" s="69"/>
      <c r="DCE11" s="69"/>
      <c r="DCF11" s="69"/>
      <c r="DCG11" s="69"/>
      <c r="DCH11" s="69"/>
      <c r="DCI11" s="69"/>
      <c r="DCJ11" s="69"/>
      <c r="DCK11" s="69"/>
      <c r="DCL11" s="69"/>
      <c r="DCM11" s="69"/>
      <c r="DCN11" s="69"/>
      <c r="DCO11" s="69"/>
      <c r="DCP11" s="69"/>
      <c r="DCQ11" s="69"/>
      <c r="DCR11" s="69"/>
      <c r="DCS11" s="69"/>
      <c r="DCT11" s="69"/>
      <c r="DCU11" s="69"/>
      <c r="DCV11" s="69"/>
      <c r="DCW11" s="69"/>
      <c r="DCX11" s="69"/>
      <c r="DCY11" s="69"/>
      <c r="DCZ11" s="69"/>
      <c r="DDA11" s="69"/>
      <c r="DDB11" s="69"/>
      <c r="DDC11" s="69"/>
      <c r="DDD11" s="69"/>
      <c r="DDE11" s="69"/>
      <c r="DDF11" s="69"/>
      <c r="DDG11" s="69"/>
      <c r="DDH11" s="69"/>
      <c r="DDI11" s="69"/>
      <c r="DDJ11" s="69"/>
      <c r="DDK11" s="69"/>
      <c r="DDL11" s="69"/>
      <c r="DDM11" s="69"/>
      <c r="DDN11" s="69"/>
      <c r="DDO11" s="69"/>
      <c r="DDP11" s="69"/>
      <c r="DDQ11" s="69"/>
      <c r="DDR11" s="69"/>
      <c r="DDS11" s="69"/>
      <c r="DDT11" s="69"/>
      <c r="DDU11" s="69"/>
      <c r="DDV11" s="69"/>
      <c r="DDW11" s="69"/>
      <c r="DDX11" s="69"/>
      <c r="DDY11" s="69"/>
      <c r="DDZ11" s="69"/>
      <c r="DEA11" s="69"/>
      <c r="DEB11" s="69"/>
      <c r="DEC11" s="69"/>
      <c r="DED11" s="69"/>
      <c r="DEE11" s="69"/>
      <c r="DEF11" s="69"/>
      <c r="DEG11" s="69"/>
      <c r="DEH11" s="69"/>
      <c r="DEI11" s="69"/>
      <c r="DEJ11" s="69"/>
      <c r="DEK11" s="69"/>
      <c r="DEL11" s="69"/>
      <c r="DEM11" s="69"/>
      <c r="DEN11" s="69"/>
      <c r="DEO11" s="69"/>
      <c r="DEP11" s="69"/>
      <c r="DEQ11" s="69"/>
      <c r="DER11" s="69"/>
      <c r="DES11" s="69"/>
      <c r="DET11" s="69"/>
      <c r="DEU11" s="69"/>
      <c r="DEV11" s="69"/>
      <c r="DEW11" s="69"/>
      <c r="DEX11" s="69"/>
      <c r="DEY11" s="69"/>
      <c r="DEZ11" s="69"/>
      <c r="DFA11" s="69"/>
      <c r="DFB11" s="69"/>
      <c r="DFC11" s="69"/>
      <c r="DFD11" s="69"/>
      <c r="DFE11" s="69"/>
      <c r="DFF11" s="69"/>
      <c r="DFG11" s="69"/>
      <c r="DFH11" s="69"/>
      <c r="DFI11" s="69"/>
      <c r="DFJ11" s="69"/>
      <c r="DFK11" s="69"/>
      <c r="DFL11" s="69"/>
      <c r="DFM11" s="69"/>
      <c r="DFN11" s="69"/>
      <c r="DFO11" s="69"/>
      <c r="DFP11" s="69"/>
      <c r="DFQ11" s="69"/>
      <c r="DFR11" s="69"/>
      <c r="DFS11" s="69"/>
      <c r="DFT11" s="69"/>
      <c r="DFU11" s="69"/>
      <c r="DFV11" s="69"/>
      <c r="DFW11" s="69"/>
      <c r="DFX11" s="69"/>
      <c r="DFY11" s="69"/>
      <c r="DFZ11" s="69"/>
      <c r="DGA11" s="69"/>
      <c r="DGB11" s="69"/>
      <c r="DGC11" s="69"/>
      <c r="DGD11" s="69"/>
      <c r="DGE11" s="69"/>
      <c r="DGF11" s="69"/>
      <c r="DGG11" s="69"/>
      <c r="DGH11" s="69"/>
      <c r="DGI11" s="69"/>
      <c r="DGJ11" s="69"/>
      <c r="DGK11" s="69"/>
      <c r="DGL11" s="69"/>
      <c r="DGM11" s="69"/>
      <c r="DGN11" s="69"/>
      <c r="DGO11" s="69"/>
      <c r="DGP11" s="69"/>
      <c r="DGQ11" s="69"/>
      <c r="DGR11" s="69"/>
      <c r="DGS11" s="69"/>
      <c r="DGT11" s="69"/>
      <c r="DGU11" s="69"/>
      <c r="DGV11" s="69"/>
      <c r="DGW11" s="69"/>
      <c r="DGX11" s="69"/>
      <c r="DGY11" s="69"/>
      <c r="DGZ11" s="69"/>
      <c r="DHA11" s="69"/>
      <c r="DHB11" s="69"/>
      <c r="DHC11" s="69"/>
      <c r="DHD11" s="69"/>
      <c r="DHE11" s="69"/>
      <c r="DHF11" s="69"/>
      <c r="DHG11" s="69"/>
      <c r="DHH11" s="69"/>
      <c r="DHI11" s="69"/>
      <c r="DHJ11" s="69"/>
      <c r="DHK11" s="69"/>
      <c r="DHL11" s="69"/>
      <c r="DHM11" s="69"/>
      <c r="DHN11" s="69"/>
      <c r="DHO11" s="69"/>
      <c r="DHP11" s="69"/>
      <c r="DHQ11" s="69"/>
      <c r="DHR11" s="69"/>
      <c r="DHS11" s="69"/>
      <c r="DHT11" s="69"/>
      <c r="DHU11" s="69"/>
      <c r="DHV11" s="69"/>
      <c r="DHW11" s="69"/>
      <c r="DHX11" s="69"/>
      <c r="DHY11" s="69"/>
      <c r="DHZ11" s="69"/>
      <c r="DIA11" s="69"/>
      <c r="DIB11" s="69"/>
      <c r="DIC11" s="69"/>
      <c r="DID11" s="69"/>
      <c r="DIE11" s="69"/>
      <c r="DIF11" s="69"/>
      <c r="DIG11" s="69"/>
      <c r="DIH11" s="69"/>
      <c r="DII11" s="69"/>
      <c r="DIJ11" s="69"/>
      <c r="DIK11" s="69"/>
      <c r="DIL11" s="69"/>
      <c r="DIM11" s="69"/>
      <c r="DIN11" s="69"/>
      <c r="DIO11" s="69"/>
      <c r="DIP11" s="69"/>
      <c r="DIQ11" s="69"/>
      <c r="DIR11" s="69"/>
      <c r="DIS11" s="69"/>
      <c r="DIT11" s="69"/>
      <c r="DIU11" s="69"/>
      <c r="DIV11" s="69"/>
      <c r="DIW11" s="69"/>
      <c r="DIX11" s="69"/>
      <c r="DIY11" s="69"/>
      <c r="DIZ11" s="69"/>
      <c r="DJA11" s="69"/>
      <c r="DJB11" s="69"/>
      <c r="DJC11" s="69"/>
      <c r="DJD11" s="69"/>
      <c r="DJE11" s="69"/>
      <c r="DJF11" s="69"/>
      <c r="DJG11" s="69"/>
      <c r="DJH11" s="69"/>
      <c r="DJI11" s="69"/>
      <c r="DJJ11" s="69"/>
      <c r="DJK11" s="69"/>
      <c r="DJL11" s="69"/>
      <c r="DJM11" s="69"/>
      <c r="DJN11" s="69"/>
      <c r="DJO11" s="69"/>
      <c r="DJP11" s="69"/>
      <c r="DJQ11" s="69"/>
      <c r="DJR11" s="69"/>
      <c r="DJS11" s="69"/>
      <c r="DJT11" s="69"/>
      <c r="DJU11" s="69"/>
      <c r="DJV11" s="69"/>
      <c r="DJW11" s="69"/>
      <c r="DJX11" s="69"/>
      <c r="DJY11" s="69"/>
      <c r="DJZ11" s="69"/>
      <c r="DKA11" s="69"/>
      <c r="DKB11" s="69"/>
      <c r="DKC11" s="69"/>
      <c r="DKD11" s="69"/>
      <c r="DKE11" s="69"/>
      <c r="DKF11" s="69"/>
      <c r="DKG11" s="69"/>
      <c r="DKH11" s="69"/>
      <c r="DKI11" s="69"/>
      <c r="DKJ11" s="69"/>
      <c r="DKK11" s="69"/>
      <c r="DKL11" s="69"/>
      <c r="DKM11" s="69"/>
      <c r="DKN11" s="69"/>
      <c r="DKO11" s="69"/>
      <c r="DKP11" s="69"/>
      <c r="DKQ11" s="69"/>
      <c r="DKR11" s="69"/>
      <c r="DKS11" s="69"/>
      <c r="DKT11" s="69"/>
      <c r="DKU11" s="69"/>
      <c r="DKV11" s="69"/>
      <c r="DKW11" s="69"/>
      <c r="DKX11" s="69"/>
      <c r="DKY11" s="69"/>
      <c r="DKZ11" s="69"/>
      <c r="DLA11" s="69"/>
      <c r="DLB11" s="69"/>
      <c r="DLC11" s="69"/>
      <c r="DLD11" s="69"/>
      <c r="DLE11" s="69"/>
      <c r="DLF11" s="69"/>
      <c r="DLG11" s="69"/>
      <c r="DLH11" s="69"/>
      <c r="DLI11" s="69"/>
      <c r="DLJ11" s="69"/>
      <c r="DLK11" s="69"/>
      <c r="DLL11" s="69"/>
      <c r="DLM11" s="69"/>
      <c r="DLN11" s="69"/>
      <c r="DLO11" s="69"/>
      <c r="DLP11" s="69"/>
      <c r="DLQ11" s="69"/>
      <c r="DLR11" s="69"/>
      <c r="DLS11" s="69"/>
      <c r="DLT11" s="69"/>
      <c r="DLU11" s="69"/>
      <c r="DLV11" s="69"/>
      <c r="DLW11" s="69"/>
      <c r="DLX11" s="69"/>
      <c r="DLY11" s="69"/>
      <c r="DLZ11" s="69"/>
      <c r="DMA11" s="69"/>
      <c r="DMB11" s="69"/>
      <c r="DMC11" s="69"/>
      <c r="DMD11" s="69"/>
      <c r="DME11" s="69"/>
      <c r="DMF11" s="69"/>
      <c r="DMG11" s="69"/>
      <c r="DMH11" s="69"/>
      <c r="DMI11" s="69"/>
      <c r="DMJ11" s="69"/>
      <c r="DMK11" s="69"/>
      <c r="DML11" s="69"/>
      <c r="DMM11" s="69"/>
      <c r="DMN11" s="69"/>
      <c r="DMO11" s="69"/>
      <c r="DMP11" s="69"/>
      <c r="DMQ11" s="69"/>
      <c r="DMR11" s="69"/>
      <c r="DMS11" s="69"/>
      <c r="DMT11" s="69"/>
      <c r="DMU11" s="69"/>
      <c r="DMV11" s="69"/>
      <c r="DMW11" s="69"/>
      <c r="DMX11" s="69"/>
      <c r="DMY11" s="69"/>
      <c r="DMZ11" s="69"/>
      <c r="DNA11" s="69"/>
      <c r="DNB11" s="69"/>
      <c r="DNC11" s="69"/>
      <c r="DND11" s="69"/>
      <c r="DNE11" s="69"/>
      <c r="DNF11" s="69"/>
      <c r="DNG11" s="69"/>
      <c r="DNH11" s="69"/>
      <c r="DNI11" s="69"/>
      <c r="DNJ11" s="69"/>
      <c r="DNK11" s="69"/>
      <c r="DNL11" s="69"/>
      <c r="DNM11" s="69"/>
      <c r="DNN11" s="69"/>
      <c r="DNO11" s="69"/>
      <c r="DNP11" s="69"/>
      <c r="DNQ11" s="69"/>
      <c r="DNR11" s="69"/>
      <c r="DNS11" s="69"/>
      <c r="DNT11" s="69"/>
      <c r="DNU11" s="69"/>
      <c r="DNV11" s="69"/>
      <c r="DNW11" s="69"/>
      <c r="DNX11" s="69"/>
      <c r="DNY11" s="69"/>
      <c r="DNZ11" s="69"/>
      <c r="DOA11" s="69"/>
      <c r="DOB11" s="69"/>
      <c r="DOC11" s="69"/>
      <c r="DOD11" s="69"/>
      <c r="DOE11" s="69"/>
      <c r="DOF11" s="69"/>
      <c r="DOG11" s="69"/>
      <c r="DOH11" s="69"/>
      <c r="DOI11" s="69"/>
      <c r="DOJ11" s="69"/>
      <c r="DOK11" s="69"/>
      <c r="DOL11" s="69"/>
      <c r="DOM11" s="69"/>
      <c r="DON11" s="69"/>
      <c r="DOO11" s="69"/>
      <c r="DOP11" s="69"/>
      <c r="DOQ11" s="69"/>
      <c r="DOR11" s="69"/>
      <c r="DOS11" s="69"/>
      <c r="DOT11" s="69"/>
      <c r="DOU11" s="69"/>
      <c r="DOV11" s="69"/>
      <c r="DOW11" s="69"/>
      <c r="DOX11" s="69"/>
      <c r="DOY11" s="69"/>
      <c r="DOZ11" s="69"/>
      <c r="DPA11" s="69"/>
      <c r="DPB11" s="69"/>
      <c r="DPC11" s="69"/>
      <c r="DPD11" s="69"/>
      <c r="DPE11" s="69"/>
      <c r="DPF11" s="69"/>
      <c r="DPG11" s="69"/>
      <c r="DPH11" s="69"/>
      <c r="DPI11" s="69"/>
      <c r="DPJ11" s="69"/>
      <c r="DPK11" s="69"/>
      <c r="DPL11" s="69"/>
      <c r="DPM11" s="69"/>
      <c r="DPN11" s="69"/>
      <c r="DPO11" s="69"/>
      <c r="DPP11" s="69"/>
      <c r="DPQ11" s="69"/>
      <c r="DPR11" s="69"/>
      <c r="DPS11" s="69"/>
      <c r="DPT11" s="69"/>
      <c r="DPU11" s="69"/>
      <c r="DPV11" s="69"/>
      <c r="DPW11" s="69"/>
      <c r="DPX11" s="69"/>
      <c r="DPY11" s="69"/>
      <c r="DPZ11" s="69"/>
      <c r="DQA11" s="69"/>
      <c r="DQB11" s="69"/>
      <c r="DQC11" s="69"/>
      <c r="DQD11" s="69"/>
      <c r="DQE11" s="69"/>
      <c r="DQF11" s="69"/>
      <c r="DQG11" s="69"/>
      <c r="DQH11" s="69"/>
      <c r="DQI11" s="69"/>
      <c r="DQJ11" s="69"/>
      <c r="DQK11" s="69"/>
      <c r="DQL11" s="69"/>
      <c r="DQM11" s="69"/>
      <c r="DQN11" s="69"/>
      <c r="DQO11" s="69"/>
      <c r="DQP11" s="69"/>
      <c r="DQQ11" s="69"/>
      <c r="DQR11" s="69"/>
      <c r="DQS11" s="69"/>
      <c r="DQT11" s="69"/>
      <c r="DQU11" s="69"/>
      <c r="DQV11" s="69"/>
      <c r="DQW11" s="69"/>
      <c r="DQX11" s="69"/>
      <c r="DQY11" s="69"/>
      <c r="DQZ11" s="69"/>
      <c r="DRA11" s="69"/>
      <c r="DRB11" s="69"/>
      <c r="DRC11" s="69"/>
      <c r="DRD11" s="69"/>
      <c r="DRE11" s="69"/>
      <c r="DRF11" s="69"/>
      <c r="DRG11" s="69"/>
      <c r="DRH11" s="69"/>
      <c r="DRI11" s="69"/>
      <c r="DRJ11" s="69"/>
      <c r="DRK11" s="69"/>
      <c r="DRL11" s="69"/>
      <c r="DRM11" s="69"/>
      <c r="DRN11" s="69"/>
      <c r="DRO11" s="69"/>
      <c r="DRP11" s="69"/>
      <c r="DRQ11" s="69"/>
      <c r="DRR11" s="69"/>
      <c r="DRS11" s="69"/>
      <c r="DRT11" s="69"/>
      <c r="DRU11" s="69"/>
      <c r="DRV11" s="69"/>
      <c r="DRW11" s="69"/>
      <c r="DRX11" s="69"/>
      <c r="DRY11" s="69"/>
      <c r="DRZ11" s="69"/>
      <c r="DSA11" s="69"/>
      <c r="DSB11" s="69"/>
      <c r="DSC11" s="69"/>
      <c r="DSD11" s="69"/>
      <c r="DSE11" s="69"/>
      <c r="DSF11" s="69"/>
      <c r="DSG11" s="69"/>
      <c r="DSH11" s="69"/>
      <c r="DSI11" s="69"/>
      <c r="DSJ11" s="69"/>
      <c r="DSK11" s="69"/>
      <c r="DSL11" s="69"/>
      <c r="DSM11" s="69"/>
      <c r="DSN11" s="69"/>
      <c r="DSO11" s="69"/>
      <c r="DSP11" s="69"/>
      <c r="DSQ11" s="69"/>
      <c r="DSR11" s="69"/>
      <c r="DSS11" s="69"/>
      <c r="DST11" s="69"/>
      <c r="DSU11" s="69"/>
      <c r="DSV11" s="69"/>
      <c r="DSW11" s="69"/>
      <c r="DSX11" s="69"/>
      <c r="DSY11" s="69"/>
      <c r="DSZ11" s="69"/>
      <c r="DTA11" s="69"/>
      <c r="DTB11" s="69"/>
      <c r="DTC11" s="69"/>
      <c r="DTD11" s="69"/>
      <c r="DTE11" s="69"/>
      <c r="DTF11" s="69"/>
      <c r="DTG11" s="69"/>
      <c r="DTH11" s="69"/>
      <c r="DTI11" s="69"/>
      <c r="DTJ11" s="69"/>
      <c r="DTK11" s="69"/>
      <c r="DTL11" s="69"/>
      <c r="DTM11" s="69"/>
      <c r="DTN11" s="69"/>
      <c r="DTO11" s="69"/>
      <c r="DTP11" s="69"/>
      <c r="DTQ11" s="69"/>
      <c r="DTR11" s="69"/>
      <c r="DTS11" s="69"/>
      <c r="DTT11" s="69"/>
      <c r="DTU11" s="69"/>
      <c r="DTV11" s="69"/>
      <c r="DTW11" s="69"/>
      <c r="DTX11" s="69"/>
      <c r="DTY11" s="69"/>
      <c r="DTZ11" s="69"/>
      <c r="DUA11" s="69"/>
      <c r="DUB11" s="69"/>
      <c r="DUC11" s="69"/>
      <c r="DUD11" s="69"/>
      <c r="DUE11" s="69"/>
      <c r="DUF11" s="69"/>
      <c r="DUG11" s="69"/>
      <c r="DUH11" s="69"/>
      <c r="DUI11" s="69"/>
      <c r="DUJ11" s="69"/>
      <c r="DUK11" s="69"/>
      <c r="DUL11" s="69"/>
      <c r="DUM11" s="69"/>
      <c r="DUN11" s="69"/>
      <c r="DUO11" s="69"/>
      <c r="DUP11" s="69"/>
      <c r="DUQ11" s="69"/>
      <c r="DUR11" s="69"/>
      <c r="DUS11" s="69"/>
      <c r="DUT11" s="69"/>
      <c r="DUU11" s="69"/>
      <c r="DUV11" s="69"/>
      <c r="DUW11" s="69"/>
      <c r="DUX11" s="69"/>
      <c r="DUY11" s="69"/>
      <c r="DUZ11" s="69"/>
      <c r="DVA11" s="69"/>
      <c r="DVB11" s="69"/>
      <c r="DVC11" s="69"/>
      <c r="DVD11" s="69"/>
      <c r="DVE11" s="69"/>
      <c r="DVF11" s="69"/>
      <c r="DVG11" s="69"/>
      <c r="DVH11" s="69"/>
      <c r="DVI11" s="69"/>
      <c r="DVJ11" s="69"/>
      <c r="DVK11" s="69"/>
      <c r="DVL11" s="69"/>
      <c r="DVM11" s="69"/>
      <c r="DVN11" s="69"/>
      <c r="DVO11" s="69"/>
      <c r="DVP11" s="69"/>
      <c r="DVQ11" s="69"/>
      <c r="DVR11" s="69"/>
      <c r="DVS11" s="69"/>
      <c r="DVT11" s="69"/>
      <c r="DVU11" s="69"/>
      <c r="DVV11" s="69"/>
      <c r="DVW11" s="69"/>
      <c r="DVX11" s="69"/>
      <c r="DVY11" s="69"/>
      <c r="DVZ11" s="69"/>
      <c r="DWA11" s="69"/>
      <c r="DWB11" s="69"/>
      <c r="DWC11" s="69"/>
      <c r="DWD11" s="69"/>
      <c r="DWE11" s="69"/>
      <c r="DWF11" s="69"/>
      <c r="DWG11" s="69"/>
      <c r="DWH11" s="69"/>
      <c r="DWI11" s="69"/>
      <c r="DWJ11" s="69"/>
      <c r="DWK11" s="69"/>
      <c r="DWL11" s="69"/>
      <c r="DWM11" s="69"/>
      <c r="DWN11" s="69"/>
      <c r="DWO11" s="69"/>
      <c r="DWP11" s="69"/>
      <c r="DWQ11" s="69"/>
      <c r="DWR11" s="69"/>
      <c r="DWS11" s="69"/>
      <c r="DWT11" s="69"/>
      <c r="DWU11" s="69"/>
      <c r="DWV11" s="69"/>
      <c r="DWW11" s="69"/>
      <c r="DWX11" s="69"/>
      <c r="DWY11" s="69"/>
      <c r="DWZ11" s="69"/>
      <c r="DXA11" s="69"/>
      <c r="DXB11" s="69"/>
      <c r="DXC11" s="69"/>
      <c r="DXD11" s="69"/>
      <c r="DXE11" s="69"/>
      <c r="DXF11" s="69"/>
      <c r="DXG11" s="69"/>
      <c r="DXH11" s="69"/>
      <c r="DXI11" s="69"/>
      <c r="DXJ11" s="69"/>
      <c r="DXK11" s="69"/>
      <c r="DXL11" s="69"/>
      <c r="DXM11" s="69"/>
      <c r="DXN11" s="69"/>
      <c r="DXO11" s="69"/>
      <c r="DXP11" s="69"/>
      <c r="DXQ11" s="69"/>
      <c r="DXR11" s="69"/>
      <c r="DXS11" s="69"/>
      <c r="DXT11" s="69"/>
      <c r="DXU11" s="69"/>
      <c r="DXV11" s="69"/>
      <c r="DXW11" s="69"/>
      <c r="DXX11" s="69"/>
      <c r="DXY11" s="69"/>
      <c r="DXZ11" s="69"/>
      <c r="DYA11" s="69"/>
      <c r="DYB11" s="69"/>
      <c r="DYC11" s="69"/>
      <c r="DYD11" s="69"/>
      <c r="DYE11" s="69"/>
      <c r="DYF11" s="69"/>
      <c r="DYG11" s="69"/>
      <c r="DYH11" s="69"/>
      <c r="DYI11" s="69"/>
      <c r="DYJ11" s="69"/>
      <c r="DYK11" s="69"/>
      <c r="DYL11" s="69"/>
      <c r="DYM11" s="69"/>
      <c r="DYN11" s="69"/>
      <c r="DYO11" s="69"/>
      <c r="DYP11" s="69"/>
      <c r="DYQ11" s="69"/>
      <c r="DYR11" s="69"/>
      <c r="DYS11" s="69"/>
      <c r="DYT11" s="69"/>
      <c r="DYU11" s="69"/>
      <c r="DYV11" s="69"/>
      <c r="DYW11" s="69"/>
      <c r="DYX11" s="69"/>
      <c r="DYY11" s="69"/>
      <c r="DYZ11" s="69"/>
      <c r="DZA11" s="69"/>
      <c r="DZB11" s="69"/>
      <c r="DZC11" s="69"/>
      <c r="DZD11" s="69"/>
      <c r="DZE11" s="69"/>
      <c r="DZF11" s="69"/>
      <c r="DZG11" s="69"/>
      <c r="DZH11" s="69"/>
      <c r="DZI11" s="69"/>
      <c r="DZJ11" s="69"/>
      <c r="DZK11" s="69"/>
      <c r="DZL11" s="69"/>
      <c r="DZM11" s="69"/>
      <c r="DZN11" s="69"/>
      <c r="DZO11" s="69"/>
      <c r="DZP11" s="69"/>
      <c r="DZQ11" s="69"/>
      <c r="DZR11" s="69"/>
      <c r="DZS11" s="69"/>
      <c r="DZT11" s="69"/>
      <c r="DZU11" s="69"/>
      <c r="DZV11" s="69"/>
      <c r="DZW11" s="69"/>
      <c r="DZX11" s="69"/>
      <c r="DZY11" s="69"/>
      <c r="DZZ11" s="69"/>
      <c r="EAA11" s="69"/>
      <c r="EAB11" s="69"/>
      <c r="EAC11" s="69"/>
      <c r="EAD11" s="69"/>
      <c r="EAE11" s="69"/>
      <c r="EAF11" s="69"/>
      <c r="EAG11" s="69"/>
      <c r="EAH11" s="69"/>
      <c r="EAI11" s="69"/>
      <c r="EAJ11" s="69"/>
      <c r="EAK11" s="69"/>
      <c r="EAL11" s="69"/>
      <c r="EAM11" s="69"/>
      <c r="EAN11" s="69"/>
      <c r="EAO11" s="69"/>
      <c r="EAP11" s="69"/>
      <c r="EAQ11" s="69"/>
      <c r="EAR11" s="69"/>
      <c r="EAS11" s="69"/>
      <c r="EAT11" s="69"/>
      <c r="EAU11" s="69"/>
      <c r="EAV11" s="69"/>
      <c r="EAW11" s="69"/>
      <c r="EAX11" s="69"/>
      <c r="EAY11" s="69"/>
      <c r="EAZ11" s="69"/>
      <c r="EBA11" s="69"/>
      <c r="EBB11" s="69"/>
      <c r="EBC11" s="69"/>
      <c r="EBD11" s="69"/>
      <c r="EBE11" s="69"/>
      <c r="EBF11" s="69"/>
      <c r="EBG11" s="69"/>
      <c r="EBH11" s="69"/>
      <c r="EBI11" s="69"/>
      <c r="EBJ11" s="69"/>
      <c r="EBK11" s="69"/>
      <c r="EBL11" s="69"/>
      <c r="EBM11" s="69"/>
      <c r="EBN11" s="69"/>
      <c r="EBO11" s="69"/>
      <c r="EBP11" s="69"/>
      <c r="EBQ11" s="69"/>
      <c r="EBR11" s="69"/>
      <c r="EBS11" s="69"/>
      <c r="EBT11" s="69"/>
      <c r="EBU11" s="69"/>
      <c r="EBV11" s="69"/>
      <c r="EBW11" s="69"/>
      <c r="EBX11" s="69"/>
      <c r="EBY11" s="69"/>
      <c r="EBZ11" s="69"/>
      <c r="ECA11" s="69"/>
      <c r="ECB11" s="69"/>
      <c r="ECC11" s="69"/>
      <c r="ECD11" s="69"/>
      <c r="ECE11" s="69"/>
      <c r="ECF11" s="69"/>
      <c r="ECG11" s="69"/>
      <c r="ECH11" s="69"/>
      <c r="ECI11" s="69"/>
      <c r="ECJ11" s="69"/>
      <c r="ECK11" s="69"/>
      <c r="ECL11" s="69"/>
      <c r="ECM11" s="69"/>
      <c r="ECN11" s="69"/>
      <c r="ECO11" s="69"/>
      <c r="ECP11" s="69"/>
      <c r="ECQ11" s="69"/>
      <c r="ECR11" s="69"/>
      <c r="ECS11" s="69"/>
      <c r="ECT11" s="69"/>
      <c r="ECU11" s="69"/>
      <c r="ECV11" s="69"/>
      <c r="ECW11" s="69"/>
      <c r="ECX11" s="69"/>
      <c r="ECY11" s="69"/>
      <c r="ECZ11" s="69"/>
      <c r="EDA11" s="69"/>
      <c r="EDB11" s="69"/>
      <c r="EDC11" s="69"/>
      <c r="EDD11" s="69"/>
      <c r="EDE11" s="69"/>
      <c r="EDF11" s="69"/>
      <c r="EDG11" s="69"/>
      <c r="EDH11" s="69"/>
      <c r="EDI11" s="69"/>
      <c r="EDJ11" s="69"/>
      <c r="EDK11" s="69"/>
      <c r="EDL11" s="69"/>
      <c r="EDM11" s="69"/>
      <c r="EDN11" s="69"/>
      <c r="EDO11" s="69"/>
      <c r="EDP11" s="69"/>
      <c r="EDQ11" s="69"/>
      <c r="EDR11" s="69"/>
      <c r="EDS11" s="69"/>
      <c r="EDT11" s="69"/>
      <c r="EDU11" s="69"/>
      <c r="EDV11" s="69"/>
      <c r="EDW11" s="69"/>
      <c r="EDX11" s="69"/>
      <c r="EDY11" s="69"/>
      <c r="EDZ11" s="69"/>
      <c r="EEA11" s="69"/>
      <c r="EEB11" s="69"/>
      <c r="EEC11" s="69"/>
      <c r="EED11" s="69"/>
      <c r="EEE11" s="69"/>
      <c r="EEF11" s="69"/>
      <c r="EEG11" s="69"/>
      <c r="EEH11" s="69"/>
      <c r="EEI11" s="69"/>
      <c r="EEJ11" s="69"/>
      <c r="EEK11" s="69"/>
      <c r="EEL11" s="69"/>
      <c r="EEM11" s="69"/>
      <c r="EEN11" s="69"/>
      <c r="EEO11" s="69"/>
      <c r="EEP11" s="69"/>
      <c r="EEQ11" s="69"/>
      <c r="EER11" s="69"/>
      <c r="EES11" s="69"/>
      <c r="EET11" s="69"/>
      <c r="EEU11" s="69"/>
      <c r="EEV11" s="69"/>
      <c r="EEW11" s="69"/>
      <c r="EEX11" s="69"/>
      <c r="EEY11" s="69"/>
      <c r="EEZ11" s="69"/>
      <c r="EFA11" s="69"/>
      <c r="EFB11" s="69"/>
      <c r="EFC11" s="69"/>
      <c r="EFD11" s="69"/>
      <c r="EFE11" s="69"/>
      <c r="EFF11" s="69"/>
      <c r="EFG11" s="69"/>
      <c r="EFH11" s="69"/>
      <c r="EFI11" s="69"/>
      <c r="EFJ11" s="69"/>
      <c r="EFK11" s="69"/>
      <c r="EFL11" s="69"/>
      <c r="EFM11" s="69"/>
      <c r="EFN11" s="69"/>
      <c r="EFO11" s="69"/>
      <c r="EFP11" s="69"/>
      <c r="EFQ11" s="69"/>
      <c r="EFR11" s="69"/>
      <c r="EFS11" s="69"/>
      <c r="EFT11" s="69"/>
      <c r="EFU11" s="69"/>
      <c r="EFV11" s="69"/>
      <c r="EFW11" s="69"/>
      <c r="EFX11" s="69"/>
      <c r="EFY11" s="69"/>
      <c r="EFZ11" s="69"/>
      <c r="EGA11" s="69"/>
      <c r="EGB11" s="69"/>
      <c r="EGC11" s="69"/>
      <c r="EGD11" s="69"/>
      <c r="EGE11" s="69"/>
      <c r="EGF11" s="69"/>
      <c r="EGG11" s="69"/>
      <c r="EGH11" s="69"/>
      <c r="EGI11" s="69"/>
      <c r="EGJ11" s="69"/>
      <c r="EGK11" s="69"/>
      <c r="EGL11" s="69"/>
      <c r="EGM11" s="69"/>
      <c r="EGN11" s="69"/>
      <c r="EGO11" s="69"/>
      <c r="EGP11" s="69"/>
      <c r="EGQ11" s="69"/>
      <c r="EGR11" s="69"/>
      <c r="EGS11" s="69"/>
      <c r="EGT11" s="69"/>
      <c r="EGU11" s="69"/>
      <c r="EGV11" s="69"/>
      <c r="EGW11" s="69"/>
      <c r="EGX11" s="69"/>
      <c r="EGY11" s="69"/>
      <c r="EGZ11" s="69"/>
      <c r="EHA11" s="69"/>
      <c r="EHB11" s="69"/>
      <c r="EHC11" s="69"/>
      <c r="EHD11" s="69"/>
      <c r="EHE11" s="69"/>
      <c r="EHF11" s="69"/>
      <c r="EHG11" s="69"/>
      <c r="EHH11" s="69"/>
      <c r="EHI11" s="69"/>
      <c r="EHJ11" s="69"/>
      <c r="EHK11" s="69"/>
      <c r="EHL11" s="69"/>
      <c r="EHM11" s="69"/>
      <c r="EHN11" s="69"/>
      <c r="EHO11" s="69"/>
      <c r="EHP11" s="69"/>
      <c r="EHQ11" s="69"/>
      <c r="EHR11" s="69"/>
      <c r="EHS11" s="69"/>
      <c r="EHT11" s="69"/>
      <c r="EHU11" s="69"/>
      <c r="EHV11" s="69"/>
      <c r="EHW11" s="69"/>
      <c r="EHX11" s="69"/>
      <c r="EHY11" s="69"/>
      <c r="EHZ11" s="69"/>
      <c r="EIA11" s="69"/>
      <c r="EIB11" s="69"/>
      <c r="EIC11" s="69"/>
      <c r="EID11" s="69"/>
      <c r="EIE11" s="69"/>
      <c r="EIF11" s="69"/>
      <c r="EIG11" s="69"/>
      <c r="EIH11" s="69"/>
      <c r="EII11" s="69"/>
      <c r="EIJ11" s="69"/>
      <c r="EIK11" s="69"/>
      <c r="EIL11" s="69"/>
      <c r="EIM11" s="69"/>
      <c r="EIN11" s="69"/>
      <c r="EIO11" s="69"/>
      <c r="EIP11" s="69"/>
      <c r="EIQ11" s="69"/>
      <c r="EIR11" s="69"/>
      <c r="EIS11" s="69"/>
      <c r="EIT11" s="69"/>
      <c r="EIU11" s="69"/>
      <c r="EIV11" s="69"/>
      <c r="EIW11" s="69"/>
      <c r="EIX11" s="69"/>
      <c r="EIY11" s="69"/>
      <c r="EIZ11" s="69"/>
      <c r="EJA11" s="69"/>
      <c r="EJB11" s="69"/>
      <c r="EJC11" s="69"/>
      <c r="EJD11" s="69"/>
      <c r="EJE11" s="69"/>
      <c r="EJF11" s="69"/>
      <c r="EJG11" s="69"/>
      <c r="EJH11" s="69"/>
      <c r="EJI11" s="69"/>
      <c r="EJJ11" s="69"/>
      <c r="EJK11" s="69"/>
      <c r="EJL11" s="69"/>
      <c r="EJM11" s="69"/>
      <c r="EJN11" s="69"/>
      <c r="EJO11" s="69"/>
      <c r="EJP11" s="69"/>
      <c r="EJQ11" s="69"/>
      <c r="EJR11" s="69"/>
      <c r="EJS11" s="69"/>
      <c r="EJT11" s="69"/>
      <c r="EJU11" s="69"/>
      <c r="EJV11" s="69"/>
      <c r="EJW11" s="69"/>
      <c r="EJX11" s="69"/>
      <c r="EJY11" s="69"/>
      <c r="EJZ11" s="69"/>
      <c r="EKA11" s="69"/>
      <c r="EKB11" s="69"/>
      <c r="EKC11" s="69"/>
      <c r="EKD11" s="69"/>
      <c r="EKE11" s="69"/>
      <c r="EKF11" s="69"/>
      <c r="EKG11" s="69"/>
      <c r="EKH11" s="69"/>
      <c r="EKI11" s="69"/>
      <c r="EKJ11" s="69"/>
      <c r="EKK11" s="69"/>
      <c r="EKL11" s="69"/>
      <c r="EKM11" s="69"/>
      <c r="EKN11" s="69"/>
      <c r="EKO11" s="69"/>
      <c r="EKP11" s="69"/>
      <c r="EKQ11" s="69"/>
      <c r="EKR11" s="69"/>
      <c r="EKS11" s="69"/>
      <c r="EKT11" s="69"/>
      <c r="EKU11" s="69"/>
      <c r="EKV11" s="69"/>
      <c r="EKW11" s="69"/>
      <c r="EKX11" s="69"/>
      <c r="EKY11" s="69"/>
      <c r="EKZ11" s="69"/>
      <c r="ELA11" s="69"/>
      <c r="ELB11" s="69"/>
      <c r="ELC11" s="69"/>
      <c r="ELD11" s="69"/>
      <c r="ELE11" s="69"/>
      <c r="ELF11" s="69"/>
      <c r="ELG11" s="69"/>
      <c r="ELH11" s="69"/>
      <c r="ELI11" s="69"/>
      <c r="ELJ11" s="69"/>
      <c r="ELK11" s="69"/>
      <c r="ELL11" s="69"/>
      <c r="ELM11" s="69"/>
      <c r="ELN11" s="69"/>
      <c r="ELO11" s="69"/>
      <c r="ELP11" s="69"/>
      <c r="ELQ11" s="69"/>
      <c r="ELR11" s="69"/>
      <c r="ELS11" s="69"/>
      <c r="ELT11" s="69"/>
      <c r="ELU11" s="69"/>
      <c r="ELV11" s="69"/>
      <c r="ELW11" s="69"/>
      <c r="ELX11" s="69"/>
      <c r="ELY11" s="69"/>
      <c r="ELZ11" s="69"/>
      <c r="EMA11" s="69"/>
      <c r="EMB11" s="69"/>
      <c r="EMC11" s="69"/>
      <c r="EMD11" s="69"/>
      <c r="EME11" s="69"/>
      <c r="EMF11" s="69"/>
      <c r="EMG11" s="69"/>
      <c r="EMH11" s="69"/>
      <c r="EMI11" s="69"/>
      <c r="EMJ11" s="69"/>
      <c r="EMK11" s="69"/>
      <c r="EML11" s="69"/>
      <c r="EMM11" s="69"/>
      <c r="EMN11" s="69"/>
      <c r="EMO11" s="69"/>
      <c r="EMP11" s="69"/>
      <c r="EMQ11" s="69"/>
      <c r="EMR11" s="69"/>
      <c r="EMS11" s="69"/>
      <c r="EMT11" s="69"/>
      <c r="EMU11" s="69"/>
      <c r="EMV11" s="69"/>
      <c r="EMW11" s="69"/>
      <c r="EMX11" s="69"/>
      <c r="EMY11" s="69"/>
      <c r="EMZ11" s="69"/>
      <c r="ENA11" s="69"/>
      <c r="ENB11" s="69"/>
      <c r="ENC11" s="69"/>
      <c r="END11" s="69"/>
      <c r="ENE11" s="69"/>
      <c r="ENF11" s="69"/>
      <c r="ENG11" s="69"/>
      <c r="ENH11" s="69"/>
      <c r="ENI11" s="69"/>
      <c r="ENJ11" s="69"/>
      <c r="ENK11" s="69"/>
      <c r="ENL11" s="69"/>
      <c r="ENM11" s="69"/>
      <c r="ENN11" s="69"/>
      <c r="ENO11" s="69"/>
      <c r="ENP11" s="69"/>
      <c r="ENQ11" s="69"/>
      <c r="ENR11" s="69"/>
      <c r="ENS11" s="69"/>
      <c r="ENT11" s="69"/>
      <c r="ENU11" s="69"/>
      <c r="ENV11" s="69"/>
      <c r="ENW11" s="69"/>
      <c r="ENX11" s="69"/>
      <c r="ENY11" s="69"/>
      <c r="ENZ11" s="69"/>
      <c r="EOA11" s="69"/>
      <c r="EOB11" s="69"/>
      <c r="EOC11" s="69"/>
      <c r="EOD11" s="69"/>
      <c r="EOE11" s="69"/>
      <c r="EOF11" s="69"/>
      <c r="EOG11" s="69"/>
      <c r="EOH11" s="69"/>
      <c r="EOI11" s="69"/>
      <c r="EOJ11" s="69"/>
      <c r="EOK11" s="69"/>
      <c r="EOL11" s="69"/>
      <c r="EOM11" s="69"/>
      <c r="EON11" s="69"/>
      <c r="EOO11" s="69"/>
      <c r="EOP11" s="69"/>
      <c r="EOQ11" s="69"/>
      <c r="EOR11" s="69"/>
      <c r="EOS11" s="69"/>
      <c r="EOT11" s="69"/>
      <c r="EOU11" s="69"/>
      <c r="EOV11" s="69"/>
      <c r="EOW11" s="69"/>
      <c r="EOX11" s="69"/>
      <c r="EOY11" s="69"/>
      <c r="EOZ11" s="69"/>
      <c r="EPA11" s="69"/>
      <c r="EPB11" s="69"/>
      <c r="EPC11" s="69"/>
      <c r="EPD11" s="69"/>
      <c r="EPE11" s="69"/>
      <c r="EPF11" s="69"/>
      <c r="EPG11" s="69"/>
      <c r="EPH11" s="69"/>
      <c r="EPI11" s="69"/>
      <c r="EPJ11" s="69"/>
      <c r="EPK11" s="69"/>
      <c r="EPL11" s="69"/>
      <c r="EPM11" s="69"/>
      <c r="EPN11" s="69"/>
      <c r="EPO11" s="69"/>
      <c r="EPP11" s="69"/>
      <c r="EPQ11" s="69"/>
      <c r="EPR11" s="69"/>
      <c r="EPS11" s="69"/>
      <c r="EPT11" s="69"/>
      <c r="EPU11" s="69"/>
      <c r="EPV11" s="69"/>
      <c r="EPW11" s="69"/>
      <c r="EPX11" s="69"/>
      <c r="EPY11" s="69"/>
      <c r="EPZ11" s="69"/>
      <c r="EQA11" s="69"/>
      <c r="EQB11" s="69"/>
      <c r="EQC11" s="69"/>
      <c r="EQD11" s="69"/>
      <c r="EQE11" s="69"/>
      <c r="EQF11" s="69"/>
      <c r="EQG11" s="69"/>
      <c r="EQH11" s="69"/>
      <c r="EQI11" s="69"/>
      <c r="EQJ11" s="69"/>
      <c r="EQK11" s="69"/>
      <c r="EQL11" s="69"/>
      <c r="EQM11" s="69"/>
      <c r="EQN11" s="69"/>
      <c r="EQO11" s="69"/>
      <c r="EQP11" s="69"/>
      <c r="EQQ11" s="69"/>
      <c r="EQR11" s="69"/>
      <c r="EQS11" s="69"/>
      <c r="EQT11" s="69"/>
      <c r="EQU11" s="69"/>
      <c r="EQV11" s="69"/>
      <c r="EQW11" s="69"/>
      <c r="EQX11" s="69"/>
      <c r="EQY11" s="69"/>
      <c r="EQZ11" s="69"/>
      <c r="ERA11" s="69"/>
      <c r="ERB11" s="69"/>
      <c r="ERC11" s="69"/>
      <c r="ERD11" s="69"/>
      <c r="ERE11" s="69"/>
      <c r="ERF11" s="69"/>
      <c r="ERG11" s="69"/>
      <c r="ERH11" s="69"/>
      <c r="ERI11" s="69"/>
      <c r="ERJ11" s="69"/>
      <c r="ERK11" s="69"/>
      <c r="ERL11" s="69"/>
      <c r="ERM11" s="69"/>
      <c r="ERN11" s="69"/>
      <c r="ERO11" s="69"/>
      <c r="ERP11" s="69"/>
      <c r="ERQ11" s="69"/>
      <c r="ERR11" s="69"/>
      <c r="ERS11" s="69"/>
      <c r="ERT11" s="69"/>
      <c r="ERU11" s="69"/>
      <c r="ERV11" s="69"/>
      <c r="ERW11" s="69"/>
      <c r="ERX11" s="69"/>
      <c r="ERY11" s="69"/>
      <c r="ERZ11" s="69"/>
      <c r="ESA11" s="69"/>
      <c r="ESB11" s="69"/>
      <c r="ESC11" s="69"/>
      <c r="ESD11" s="69"/>
      <c r="ESE11" s="69"/>
      <c r="ESF11" s="69"/>
      <c r="ESG11" s="69"/>
      <c r="ESH11" s="69"/>
      <c r="ESI11" s="69"/>
      <c r="ESJ11" s="69"/>
      <c r="ESK11" s="69"/>
      <c r="ESL11" s="69"/>
      <c r="ESM11" s="69"/>
      <c r="ESN11" s="69"/>
      <c r="ESO11" s="69"/>
      <c r="ESP11" s="69"/>
      <c r="ESQ11" s="69"/>
      <c r="ESR11" s="69"/>
      <c r="ESS11" s="69"/>
      <c r="EST11" s="69"/>
      <c r="ESU11" s="69"/>
      <c r="ESV11" s="69"/>
      <c r="ESW11" s="69"/>
      <c r="ESX11" s="69"/>
      <c r="ESY11" s="69"/>
      <c r="ESZ11" s="69"/>
      <c r="ETA11" s="69"/>
      <c r="ETB11" s="69"/>
      <c r="ETC11" s="69"/>
      <c r="ETD11" s="69"/>
      <c r="ETE11" s="69"/>
      <c r="ETF11" s="69"/>
      <c r="ETG11" s="69"/>
      <c r="ETH11" s="69"/>
      <c r="ETI11" s="69"/>
      <c r="ETJ11" s="69"/>
      <c r="ETK11" s="69"/>
      <c r="ETL11" s="69"/>
      <c r="ETM11" s="69"/>
      <c r="ETN11" s="69"/>
      <c r="ETO11" s="69"/>
      <c r="ETP11" s="69"/>
      <c r="ETQ11" s="69"/>
      <c r="ETR11" s="69"/>
      <c r="ETS11" s="69"/>
      <c r="ETT11" s="69"/>
      <c r="ETU11" s="69"/>
      <c r="ETV11" s="69"/>
      <c r="ETW11" s="69"/>
      <c r="ETX11" s="69"/>
      <c r="ETY11" s="69"/>
      <c r="ETZ11" s="69"/>
      <c r="EUA11" s="69"/>
      <c r="EUB11" s="69"/>
      <c r="EUC11" s="69"/>
      <c r="EUD11" s="69"/>
      <c r="EUE11" s="69"/>
      <c r="EUF11" s="69"/>
      <c r="EUG11" s="69"/>
      <c r="EUH11" s="69"/>
      <c r="EUI11" s="69"/>
      <c r="EUJ11" s="69"/>
      <c r="EUK11" s="69"/>
      <c r="EUL11" s="69"/>
      <c r="EUM11" s="69"/>
      <c r="EUN11" s="69"/>
      <c r="EUO11" s="69"/>
      <c r="EUP11" s="69"/>
      <c r="EUQ11" s="69"/>
      <c r="EUR11" s="69"/>
      <c r="EUS11" s="69"/>
      <c r="EUT11" s="69"/>
      <c r="EUU11" s="69"/>
      <c r="EUV11" s="69"/>
      <c r="EUW11" s="69"/>
      <c r="EUX11" s="69"/>
      <c r="EUY11" s="69"/>
      <c r="EUZ11" s="69"/>
      <c r="EVA11" s="69"/>
      <c r="EVB11" s="69"/>
      <c r="EVC11" s="69"/>
      <c r="EVD11" s="69"/>
      <c r="EVE11" s="69"/>
      <c r="EVF11" s="69"/>
      <c r="EVG11" s="69"/>
      <c r="EVH11" s="69"/>
      <c r="EVI11" s="69"/>
      <c r="EVJ11" s="69"/>
      <c r="EVK11" s="69"/>
      <c r="EVL11" s="69"/>
      <c r="EVM11" s="69"/>
      <c r="EVN11" s="69"/>
      <c r="EVO11" s="69"/>
      <c r="EVP11" s="69"/>
      <c r="EVQ11" s="69"/>
      <c r="EVR11" s="69"/>
      <c r="EVS11" s="69"/>
      <c r="EVT11" s="69"/>
      <c r="EVU11" s="69"/>
      <c r="EVV11" s="69"/>
      <c r="EVW11" s="69"/>
      <c r="EVX11" s="69"/>
      <c r="EVY11" s="69"/>
      <c r="EVZ11" s="69"/>
      <c r="EWA11" s="69"/>
      <c r="EWB11" s="69"/>
      <c r="EWC11" s="69"/>
      <c r="EWD11" s="69"/>
      <c r="EWE11" s="69"/>
      <c r="EWF11" s="69"/>
      <c r="EWG11" s="69"/>
      <c r="EWH11" s="69"/>
      <c r="EWI11" s="69"/>
      <c r="EWJ11" s="69"/>
      <c r="EWK11" s="69"/>
      <c r="EWL11" s="69"/>
      <c r="EWM11" s="69"/>
      <c r="EWN11" s="69"/>
      <c r="EWO11" s="69"/>
      <c r="EWP11" s="69"/>
      <c r="EWQ11" s="69"/>
      <c r="EWR11" s="69"/>
      <c r="EWS11" s="69"/>
      <c r="EWT11" s="69"/>
      <c r="EWU11" s="69"/>
      <c r="EWV11" s="69"/>
      <c r="EWW11" s="69"/>
      <c r="EWX11" s="69"/>
      <c r="EWY11" s="69"/>
      <c r="EWZ11" s="69"/>
      <c r="EXA11" s="69"/>
      <c r="EXB11" s="69"/>
      <c r="EXC11" s="69"/>
      <c r="EXD11" s="69"/>
      <c r="EXE11" s="69"/>
      <c r="EXF11" s="69"/>
      <c r="EXG11" s="69"/>
      <c r="EXH11" s="69"/>
      <c r="EXI11" s="69"/>
      <c r="EXJ11" s="69"/>
      <c r="EXK11" s="69"/>
      <c r="EXL11" s="69"/>
      <c r="EXM11" s="69"/>
      <c r="EXN11" s="69"/>
      <c r="EXO11" s="69"/>
      <c r="EXP11" s="69"/>
      <c r="EXQ11" s="69"/>
      <c r="EXR11" s="69"/>
      <c r="EXS11" s="69"/>
      <c r="EXT11" s="69"/>
      <c r="EXU11" s="69"/>
      <c r="EXV11" s="69"/>
      <c r="EXW11" s="69"/>
      <c r="EXX11" s="69"/>
      <c r="EXY11" s="69"/>
      <c r="EXZ11" s="69"/>
      <c r="EYA11" s="69"/>
      <c r="EYB11" s="69"/>
      <c r="EYC11" s="69"/>
      <c r="EYD11" s="69"/>
      <c r="EYE11" s="69"/>
      <c r="EYF11" s="69"/>
      <c r="EYG11" s="69"/>
      <c r="EYH11" s="69"/>
      <c r="EYI11" s="69"/>
      <c r="EYJ11" s="69"/>
      <c r="EYK11" s="69"/>
      <c r="EYL11" s="69"/>
      <c r="EYM11" s="69"/>
      <c r="EYN11" s="69"/>
      <c r="EYO11" s="69"/>
      <c r="EYP11" s="69"/>
      <c r="EYQ11" s="69"/>
      <c r="EYR11" s="69"/>
      <c r="EYS11" s="69"/>
      <c r="EYT11" s="69"/>
      <c r="EYU11" s="69"/>
      <c r="EYV11" s="69"/>
      <c r="EYW11" s="69"/>
      <c r="EYX11" s="69"/>
      <c r="EYY11" s="69"/>
      <c r="EYZ11" s="69"/>
      <c r="EZA11" s="69"/>
      <c r="EZB11" s="69"/>
      <c r="EZC11" s="69"/>
      <c r="EZD11" s="69"/>
      <c r="EZE11" s="69"/>
      <c r="EZF11" s="69"/>
      <c r="EZG11" s="69"/>
      <c r="EZH11" s="69"/>
      <c r="EZI11" s="69"/>
      <c r="EZJ11" s="69"/>
      <c r="EZK11" s="69"/>
      <c r="EZL11" s="69"/>
      <c r="EZM11" s="69"/>
      <c r="EZN11" s="69"/>
      <c r="EZO11" s="69"/>
      <c r="EZP11" s="69"/>
      <c r="EZQ11" s="69"/>
      <c r="EZR11" s="69"/>
      <c r="EZS11" s="69"/>
      <c r="EZT11" s="69"/>
      <c r="EZU11" s="69"/>
      <c r="EZV11" s="69"/>
      <c r="EZW11" s="69"/>
      <c r="EZX11" s="69"/>
      <c r="EZY11" s="69"/>
      <c r="EZZ11" s="69"/>
      <c r="FAA11" s="69"/>
      <c r="FAB11" s="69"/>
      <c r="FAC11" s="69"/>
      <c r="FAD11" s="69"/>
      <c r="FAE11" s="69"/>
      <c r="FAF11" s="69"/>
      <c r="FAG11" s="69"/>
      <c r="FAH11" s="69"/>
      <c r="FAI11" s="69"/>
      <c r="FAJ11" s="69"/>
      <c r="FAK11" s="69"/>
      <c r="FAL11" s="69"/>
      <c r="FAM11" s="69"/>
      <c r="FAN11" s="69"/>
      <c r="FAO11" s="69"/>
      <c r="FAP11" s="69"/>
      <c r="FAQ11" s="69"/>
      <c r="FAR11" s="69"/>
      <c r="FAS11" s="69"/>
      <c r="FAT11" s="69"/>
      <c r="FAU11" s="69"/>
      <c r="FAV11" s="69"/>
      <c r="FAW11" s="69"/>
      <c r="FAX11" s="69"/>
      <c r="FAY11" s="69"/>
      <c r="FAZ11" s="69"/>
      <c r="FBA11" s="69"/>
      <c r="FBB11" s="69"/>
      <c r="FBC11" s="69"/>
      <c r="FBD11" s="69"/>
      <c r="FBE11" s="69"/>
      <c r="FBF11" s="69"/>
      <c r="FBG11" s="69"/>
      <c r="FBH11" s="69"/>
      <c r="FBI11" s="69"/>
      <c r="FBJ11" s="69"/>
      <c r="FBK11" s="69"/>
      <c r="FBL11" s="69"/>
      <c r="FBM11" s="69"/>
      <c r="FBN11" s="69"/>
      <c r="FBO11" s="69"/>
      <c r="FBP11" s="69"/>
      <c r="FBQ11" s="69"/>
      <c r="FBR11" s="69"/>
      <c r="FBS11" s="69"/>
      <c r="FBT11" s="69"/>
      <c r="FBU11" s="69"/>
      <c r="FBV11" s="69"/>
      <c r="FBW11" s="69"/>
      <c r="FBX11" s="69"/>
      <c r="FBY11" s="69"/>
      <c r="FBZ11" s="69"/>
      <c r="FCA11" s="69"/>
      <c r="FCB11" s="69"/>
      <c r="FCC11" s="69"/>
      <c r="FCD11" s="69"/>
      <c r="FCE11" s="69"/>
      <c r="FCF11" s="69"/>
      <c r="FCG11" s="69"/>
      <c r="FCH11" s="69"/>
      <c r="FCI11" s="69"/>
      <c r="FCJ11" s="69"/>
      <c r="FCK11" s="69"/>
      <c r="FCL11" s="69"/>
      <c r="FCM11" s="69"/>
      <c r="FCN11" s="69"/>
      <c r="FCO11" s="69"/>
      <c r="FCP11" s="69"/>
      <c r="FCQ11" s="69"/>
      <c r="FCR11" s="69"/>
      <c r="FCS11" s="69"/>
      <c r="FCT11" s="69"/>
      <c r="FCU11" s="69"/>
      <c r="FCV11" s="69"/>
      <c r="FCW11" s="69"/>
      <c r="FCX11" s="69"/>
      <c r="FCY11" s="69"/>
      <c r="FCZ11" s="69"/>
      <c r="FDA11" s="69"/>
      <c r="FDB11" s="69"/>
      <c r="FDC11" s="69"/>
      <c r="FDD11" s="69"/>
      <c r="FDE11" s="69"/>
      <c r="FDF11" s="69"/>
      <c r="FDG11" s="69"/>
      <c r="FDH11" s="69"/>
      <c r="FDI11" s="69"/>
      <c r="FDJ11" s="69"/>
      <c r="FDK11" s="69"/>
      <c r="FDL11" s="69"/>
      <c r="FDM11" s="69"/>
      <c r="FDN11" s="69"/>
      <c r="FDO11" s="69"/>
      <c r="FDP11" s="69"/>
      <c r="FDQ11" s="69"/>
      <c r="FDR11" s="69"/>
      <c r="FDS11" s="69"/>
      <c r="FDT11" s="69"/>
      <c r="FDU11" s="69"/>
      <c r="FDV11" s="69"/>
      <c r="FDW11" s="69"/>
      <c r="FDX11" s="69"/>
      <c r="FDY11" s="69"/>
      <c r="FDZ11" s="69"/>
      <c r="FEA11" s="69"/>
      <c r="FEB11" s="69"/>
      <c r="FEC11" s="69"/>
      <c r="FED11" s="69"/>
      <c r="FEE11" s="69"/>
      <c r="FEF11" s="69"/>
      <c r="FEG11" s="69"/>
      <c r="FEH11" s="69"/>
      <c r="FEI11" s="69"/>
      <c r="FEJ11" s="69"/>
      <c r="FEK11" s="69"/>
      <c r="FEL11" s="69"/>
      <c r="FEM11" s="69"/>
      <c r="FEN11" s="69"/>
      <c r="FEO11" s="69"/>
      <c r="FEP11" s="69"/>
      <c r="FEQ11" s="69"/>
      <c r="FER11" s="69"/>
      <c r="FES11" s="69"/>
      <c r="FET11" s="69"/>
      <c r="FEU11" s="69"/>
      <c r="FEV11" s="69"/>
      <c r="FEW11" s="69"/>
      <c r="FEX11" s="69"/>
      <c r="FEY11" s="69"/>
      <c r="FEZ11" s="69"/>
      <c r="FFA11" s="69"/>
      <c r="FFB11" s="69"/>
      <c r="FFC11" s="69"/>
      <c r="FFD11" s="69"/>
      <c r="FFE11" s="69"/>
      <c r="FFF11" s="69"/>
      <c r="FFG11" s="69"/>
      <c r="FFH11" s="69"/>
      <c r="FFI11" s="69"/>
      <c r="FFJ11" s="69"/>
      <c r="FFK11" s="69"/>
      <c r="FFL11" s="69"/>
      <c r="FFM11" s="69"/>
      <c r="FFN11" s="69"/>
      <c r="FFO11" s="69"/>
      <c r="FFP11" s="69"/>
      <c r="FFQ11" s="69"/>
      <c r="FFR11" s="69"/>
      <c r="FFS11" s="69"/>
      <c r="FFT11" s="69"/>
      <c r="FFU11" s="69"/>
      <c r="FFV11" s="69"/>
      <c r="FFW11" s="69"/>
      <c r="FFX11" s="69"/>
      <c r="FFY11" s="69"/>
      <c r="FFZ11" s="69"/>
      <c r="FGA11" s="69"/>
      <c r="FGB11" s="69"/>
      <c r="FGC11" s="69"/>
      <c r="FGD11" s="69"/>
      <c r="FGE11" s="69"/>
      <c r="FGF11" s="69"/>
      <c r="FGG11" s="69"/>
      <c r="FGH11" s="69"/>
      <c r="FGI11" s="69"/>
      <c r="FGJ11" s="69"/>
      <c r="FGK11" s="69"/>
      <c r="FGL11" s="69"/>
      <c r="FGM11" s="69"/>
      <c r="FGN11" s="69"/>
      <c r="FGO11" s="69"/>
      <c r="FGP11" s="69"/>
      <c r="FGQ11" s="69"/>
      <c r="FGR11" s="69"/>
      <c r="FGS11" s="69"/>
      <c r="FGT11" s="69"/>
      <c r="FGU11" s="69"/>
      <c r="FGV11" s="69"/>
      <c r="FGW11" s="69"/>
      <c r="FGX11" s="69"/>
      <c r="FGY11" s="69"/>
      <c r="FGZ11" s="69"/>
      <c r="FHA11" s="69"/>
      <c r="FHB11" s="69"/>
      <c r="FHC11" s="69"/>
      <c r="FHD11" s="69"/>
      <c r="FHE11" s="69"/>
      <c r="FHF11" s="69"/>
      <c r="FHG11" s="69"/>
      <c r="FHH11" s="69"/>
      <c r="FHI11" s="69"/>
      <c r="FHJ11" s="69"/>
      <c r="FHK11" s="69"/>
      <c r="FHL11" s="69"/>
      <c r="FHM11" s="69"/>
      <c r="FHN11" s="69"/>
      <c r="FHO11" s="69"/>
      <c r="FHP11" s="69"/>
      <c r="FHQ11" s="69"/>
      <c r="FHR11" s="69"/>
      <c r="FHS11" s="69"/>
      <c r="FHT11" s="69"/>
      <c r="FHU11" s="69"/>
      <c r="FHV11" s="69"/>
      <c r="FHW11" s="69"/>
      <c r="FHX11" s="69"/>
      <c r="FHY11" s="69"/>
      <c r="FHZ11" s="69"/>
      <c r="FIA11" s="69"/>
      <c r="FIB11" s="69"/>
      <c r="FIC11" s="69"/>
      <c r="FID11" s="69"/>
      <c r="FIE11" s="69"/>
      <c r="FIF11" s="69"/>
      <c r="FIG11" s="69"/>
      <c r="FIH11" s="69"/>
      <c r="FII11" s="69"/>
      <c r="FIJ11" s="69"/>
      <c r="FIK11" s="69"/>
      <c r="FIL11" s="69"/>
      <c r="FIM11" s="69"/>
      <c r="FIN11" s="69"/>
      <c r="FIO11" s="69"/>
      <c r="FIP11" s="69"/>
      <c r="FIQ11" s="69"/>
      <c r="FIR11" s="69"/>
      <c r="FIS11" s="69"/>
      <c r="FIT11" s="69"/>
      <c r="FIU11" s="69"/>
      <c r="FIV11" s="69"/>
      <c r="FIW11" s="69"/>
      <c r="FIX11" s="69"/>
      <c r="FIY11" s="69"/>
      <c r="FIZ11" s="69"/>
      <c r="FJA11" s="69"/>
      <c r="FJB11" s="69"/>
      <c r="FJC11" s="69"/>
      <c r="FJD11" s="69"/>
      <c r="FJE11" s="69"/>
      <c r="FJF11" s="69"/>
      <c r="FJG11" s="69"/>
      <c r="FJH11" s="69"/>
      <c r="FJI11" s="69"/>
      <c r="FJJ11" s="69"/>
      <c r="FJK11" s="69"/>
      <c r="FJL11" s="69"/>
      <c r="FJM11" s="69"/>
      <c r="FJN11" s="69"/>
      <c r="FJO11" s="69"/>
      <c r="FJP11" s="69"/>
      <c r="FJQ11" s="69"/>
      <c r="FJR11" s="69"/>
      <c r="FJS11" s="69"/>
      <c r="FJT11" s="69"/>
      <c r="FJU11" s="69"/>
      <c r="FJV11" s="69"/>
      <c r="FJW11" s="69"/>
      <c r="FJX11" s="69"/>
      <c r="FJY11" s="69"/>
      <c r="FJZ11" s="69"/>
      <c r="FKA11" s="69"/>
      <c r="FKB11" s="69"/>
      <c r="FKC11" s="69"/>
      <c r="FKD11" s="69"/>
      <c r="FKE11" s="69"/>
      <c r="FKF11" s="69"/>
      <c r="FKG11" s="69"/>
      <c r="FKH11" s="69"/>
      <c r="FKI11" s="69"/>
      <c r="FKJ11" s="69"/>
      <c r="FKK11" s="69"/>
      <c r="FKL11" s="69"/>
      <c r="FKM11" s="69"/>
      <c r="FKN11" s="69"/>
      <c r="FKO11" s="69"/>
      <c r="FKP11" s="69"/>
      <c r="FKQ11" s="69"/>
      <c r="FKR11" s="69"/>
      <c r="FKS11" s="69"/>
      <c r="FKT11" s="69"/>
      <c r="FKU11" s="69"/>
      <c r="FKV11" s="69"/>
      <c r="FKW11" s="69"/>
      <c r="FKX11" s="69"/>
      <c r="FKY11" s="69"/>
      <c r="FKZ11" s="69"/>
      <c r="FLA11" s="69"/>
      <c r="FLB11" s="69"/>
      <c r="FLC11" s="69"/>
      <c r="FLD11" s="69"/>
      <c r="FLE11" s="69"/>
      <c r="FLF11" s="69"/>
      <c r="FLG11" s="69"/>
      <c r="FLH11" s="69"/>
      <c r="FLI11" s="69"/>
      <c r="FLJ11" s="69"/>
      <c r="FLK11" s="69"/>
      <c r="FLL11" s="69"/>
      <c r="FLM11" s="69"/>
      <c r="FLN11" s="69"/>
      <c r="FLO11" s="69"/>
      <c r="FLP11" s="69"/>
      <c r="FLQ11" s="69"/>
      <c r="FLR11" s="69"/>
      <c r="FLS11" s="69"/>
      <c r="FLT11" s="69"/>
      <c r="FLU11" s="69"/>
      <c r="FLV11" s="69"/>
      <c r="FLW11" s="69"/>
      <c r="FLX11" s="69"/>
      <c r="FLY11" s="69"/>
      <c r="FLZ11" s="69"/>
      <c r="FMA11" s="69"/>
      <c r="FMB11" s="69"/>
      <c r="FMC11" s="69"/>
      <c r="FMD11" s="69"/>
      <c r="FME11" s="69"/>
      <c r="FMF11" s="69"/>
      <c r="FMG11" s="69"/>
      <c r="FMH11" s="69"/>
      <c r="FMI11" s="69"/>
      <c r="FMJ11" s="69"/>
      <c r="FMK11" s="69"/>
      <c r="FML11" s="69"/>
      <c r="FMM11" s="69"/>
      <c r="FMN11" s="69"/>
      <c r="FMO11" s="69"/>
      <c r="FMP11" s="69"/>
      <c r="FMQ11" s="69"/>
      <c r="FMR11" s="69"/>
      <c r="FMS11" s="69"/>
      <c r="FMT11" s="69"/>
      <c r="FMU11" s="69"/>
      <c r="FMV11" s="69"/>
      <c r="FMW11" s="69"/>
      <c r="FMX11" s="69"/>
      <c r="FMY11" s="69"/>
      <c r="FMZ11" s="69"/>
      <c r="FNA11" s="69"/>
      <c r="FNB11" s="69"/>
      <c r="FNC11" s="69"/>
      <c r="FND11" s="69"/>
      <c r="FNE11" s="69"/>
      <c r="FNF11" s="69"/>
      <c r="FNG11" s="69"/>
      <c r="FNH11" s="69"/>
      <c r="FNI11" s="69"/>
      <c r="FNJ11" s="69"/>
      <c r="FNK11" s="69"/>
      <c r="FNL11" s="69"/>
      <c r="FNM11" s="69"/>
      <c r="FNN11" s="69"/>
      <c r="FNO11" s="69"/>
      <c r="FNP11" s="69"/>
      <c r="FNQ11" s="69"/>
      <c r="FNR11" s="69"/>
      <c r="FNS11" s="69"/>
      <c r="FNT11" s="69"/>
      <c r="FNU11" s="69"/>
      <c r="FNV11" s="69"/>
      <c r="FNW11" s="69"/>
      <c r="FNX11" s="69"/>
      <c r="FNY11" s="69"/>
      <c r="FNZ11" s="69"/>
      <c r="FOA11" s="69"/>
      <c r="FOB11" s="69"/>
      <c r="FOC11" s="69"/>
      <c r="FOD11" s="69"/>
      <c r="FOE11" s="69"/>
      <c r="FOF11" s="69"/>
      <c r="FOG11" s="69"/>
      <c r="FOH11" s="69"/>
      <c r="FOI11" s="69"/>
      <c r="FOJ11" s="69"/>
      <c r="FOK11" s="69"/>
      <c r="FOL11" s="69"/>
      <c r="FOM11" s="69"/>
      <c r="FON11" s="69"/>
      <c r="FOO11" s="69"/>
      <c r="FOP11" s="69"/>
      <c r="FOQ11" s="69"/>
      <c r="FOR11" s="69"/>
      <c r="FOS11" s="69"/>
      <c r="FOT11" s="69"/>
      <c r="FOU11" s="69"/>
      <c r="FOV11" s="69"/>
      <c r="FOW11" s="69"/>
      <c r="FOX11" s="69"/>
      <c r="FOY11" s="69"/>
      <c r="FOZ11" s="69"/>
      <c r="FPA11" s="69"/>
      <c r="FPB11" s="69"/>
      <c r="FPC11" s="69"/>
      <c r="FPD11" s="69"/>
      <c r="FPE11" s="69"/>
      <c r="FPF11" s="69"/>
      <c r="FPG11" s="69"/>
      <c r="FPH11" s="69"/>
      <c r="FPI11" s="69"/>
      <c r="FPJ11" s="69"/>
      <c r="FPK11" s="69"/>
      <c r="FPL11" s="69"/>
      <c r="FPM11" s="69"/>
      <c r="FPN11" s="69"/>
      <c r="FPO11" s="69"/>
      <c r="FPP11" s="69"/>
      <c r="FPQ11" s="69"/>
      <c r="FPR11" s="69"/>
      <c r="FPS11" s="69"/>
      <c r="FPT11" s="69"/>
      <c r="FPU11" s="69"/>
      <c r="FPV11" s="69"/>
      <c r="FPW11" s="69"/>
      <c r="FPX11" s="69"/>
      <c r="FPY11" s="69"/>
      <c r="FPZ11" s="69"/>
      <c r="FQA11" s="69"/>
      <c r="FQB11" s="69"/>
      <c r="FQC11" s="69"/>
      <c r="FQD11" s="69"/>
      <c r="FQE11" s="69"/>
      <c r="FQF11" s="69"/>
      <c r="FQG11" s="69"/>
      <c r="FQH11" s="69"/>
      <c r="FQI11" s="69"/>
      <c r="FQJ11" s="69"/>
      <c r="FQK11" s="69"/>
      <c r="FQL11" s="69"/>
      <c r="FQM11" s="69"/>
      <c r="FQN11" s="69"/>
      <c r="FQO11" s="69"/>
      <c r="FQP11" s="69"/>
      <c r="FQQ11" s="69"/>
      <c r="FQR11" s="69"/>
      <c r="FQS11" s="69"/>
      <c r="FQT11" s="69"/>
      <c r="FQU11" s="69"/>
      <c r="FQV11" s="69"/>
      <c r="FQW11" s="69"/>
      <c r="FQX11" s="69"/>
      <c r="FQY11" s="69"/>
      <c r="FQZ11" s="69"/>
      <c r="FRA11" s="69"/>
      <c r="FRB11" s="69"/>
      <c r="FRC11" s="69"/>
      <c r="FRD11" s="69"/>
      <c r="FRE11" s="69"/>
      <c r="FRF11" s="69"/>
      <c r="FRG11" s="69"/>
      <c r="FRH11" s="69"/>
      <c r="FRI11" s="69"/>
      <c r="FRJ11" s="69"/>
      <c r="FRK11" s="69"/>
      <c r="FRL11" s="69"/>
      <c r="FRM11" s="69"/>
      <c r="FRN11" s="69"/>
      <c r="FRO11" s="69"/>
      <c r="FRP11" s="69"/>
      <c r="FRQ11" s="69"/>
      <c r="FRR11" s="69"/>
      <c r="FRS11" s="69"/>
      <c r="FRT11" s="69"/>
      <c r="FRU11" s="69"/>
      <c r="FRV11" s="69"/>
      <c r="FRW11" s="69"/>
      <c r="FRX11" s="69"/>
      <c r="FRY11" s="69"/>
      <c r="FRZ11" s="69"/>
      <c r="FSA11" s="69"/>
      <c r="FSB11" s="69"/>
      <c r="FSC11" s="69"/>
      <c r="FSD11" s="69"/>
      <c r="FSE11" s="69"/>
      <c r="FSF11" s="69"/>
      <c r="FSG11" s="69"/>
      <c r="FSH11" s="69"/>
      <c r="FSI11" s="69"/>
      <c r="FSJ11" s="69"/>
      <c r="FSK11" s="69"/>
      <c r="FSL11" s="69"/>
      <c r="FSM11" s="69"/>
      <c r="FSN11" s="69"/>
      <c r="FSO11" s="69"/>
      <c r="FSP11" s="69"/>
      <c r="FSQ11" s="69"/>
      <c r="FSR11" s="69"/>
      <c r="FSS11" s="69"/>
      <c r="FST11" s="69"/>
      <c r="FSU11" s="69"/>
      <c r="FSV11" s="69"/>
      <c r="FSW11" s="69"/>
      <c r="FSX11" s="69"/>
      <c r="FSY11" s="69"/>
      <c r="FSZ11" s="69"/>
      <c r="FTA11" s="69"/>
      <c r="FTB11" s="69"/>
      <c r="FTC11" s="69"/>
      <c r="FTD11" s="69"/>
      <c r="FTE11" s="69"/>
      <c r="FTF11" s="69"/>
      <c r="FTG11" s="69"/>
      <c r="FTH11" s="69"/>
      <c r="FTI11" s="69"/>
      <c r="FTJ11" s="69"/>
      <c r="FTK11" s="69"/>
      <c r="FTL11" s="69"/>
      <c r="FTM11" s="69"/>
      <c r="FTN11" s="69"/>
      <c r="FTO11" s="69"/>
      <c r="FTP11" s="69"/>
      <c r="FTQ11" s="69"/>
      <c r="FTR11" s="69"/>
      <c r="FTS11" s="69"/>
      <c r="FTT11" s="69"/>
      <c r="FTU11" s="69"/>
      <c r="FTV11" s="69"/>
      <c r="FTW11" s="69"/>
      <c r="FTX11" s="69"/>
      <c r="FTY11" s="69"/>
      <c r="FTZ11" s="69"/>
      <c r="FUA11" s="69"/>
      <c r="FUB11" s="69"/>
      <c r="FUC11" s="69"/>
      <c r="FUD11" s="69"/>
      <c r="FUE11" s="69"/>
      <c r="FUF11" s="69"/>
      <c r="FUG11" s="69"/>
      <c r="FUH11" s="69"/>
      <c r="FUI11" s="69"/>
      <c r="FUJ11" s="69"/>
      <c r="FUK11" s="69"/>
      <c r="FUL11" s="69"/>
      <c r="FUM11" s="69"/>
      <c r="FUN11" s="69"/>
      <c r="FUO11" s="69"/>
      <c r="FUP11" s="69"/>
      <c r="FUQ11" s="69"/>
      <c r="FUR11" s="69"/>
      <c r="FUS11" s="69"/>
      <c r="FUT11" s="69"/>
      <c r="FUU11" s="69"/>
      <c r="FUV11" s="69"/>
      <c r="FUW11" s="69"/>
      <c r="FUX11" s="69"/>
      <c r="FUY11" s="69"/>
      <c r="FUZ11" s="69"/>
      <c r="FVA11" s="69"/>
      <c r="FVB11" s="69"/>
      <c r="FVC11" s="69"/>
      <c r="FVD11" s="69"/>
      <c r="FVE11" s="69"/>
      <c r="FVF11" s="69"/>
      <c r="FVG11" s="69"/>
      <c r="FVH11" s="69"/>
      <c r="FVI11" s="69"/>
      <c r="FVJ11" s="69"/>
      <c r="FVK11" s="69"/>
      <c r="FVL11" s="69"/>
      <c r="FVM11" s="69"/>
      <c r="FVN11" s="69"/>
      <c r="FVO11" s="69"/>
      <c r="FVP11" s="69"/>
      <c r="FVQ11" s="69"/>
      <c r="FVR11" s="69"/>
      <c r="FVS11" s="69"/>
      <c r="FVT11" s="69"/>
      <c r="FVU11" s="69"/>
      <c r="FVV11" s="69"/>
      <c r="FVW11" s="69"/>
      <c r="FVX11" s="69"/>
      <c r="FVY11" s="69"/>
      <c r="FVZ11" s="69"/>
      <c r="FWA11" s="69"/>
      <c r="FWB11" s="69"/>
      <c r="FWC11" s="69"/>
      <c r="FWD11" s="69"/>
      <c r="FWE11" s="69"/>
      <c r="FWF11" s="69"/>
      <c r="FWG11" s="69"/>
      <c r="FWH11" s="69"/>
      <c r="FWI11" s="69"/>
      <c r="FWJ11" s="69"/>
      <c r="FWK11" s="69"/>
      <c r="FWL11" s="69"/>
      <c r="FWM11" s="69"/>
      <c r="FWN11" s="69"/>
      <c r="FWO11" s="69"/>
      <c r="FWP11" s="69"/>
      <c r="FWQ11" s="69"/>
      <c r="FWR11" s="69"/>
      <c r="FWS11" s="69"/>
      <c r="FWT11" s="69"/>
      <c r="FWU11" s="69"/>
      <c r="FWV11" s="69"/>
      <c r="FWW11" s="69"/>
      <c r="FWX11" s="69"/>
      <c r="FWY11" s="69"/>
      <c r="FWZ11" s="69"/>
      <c r="FXA11" s="69"/>
      <c r="FXB11" s="69"/>
      <c r="FXC11" s="69"/>
      <c r="FXD11" s="69"/>
      <c r="FXE11" s="69"/>
      <c r="FXF11" s="69"/>
      <c r="FXG11" s="69"/>
      <c r="FXH11" s="69"/>
      <c r="FXI11" s="69"/>
      <c r="FXJ11" s="69"/>
      <c r="FXK11" s="69"/>
      <c r="FXL11" s="69"/>
      <c r="FXM11" s="69"/>
      <c r="FXN11" s="69"/>
      <c r="FXO11" s="69"/>
      <c r="FXP11" s="69"/>
      <c r="FXQ11" s="69"/>
      <c r="FXR11" s="69"/>
      <c r="FXS11" s="69"/>
      <c r="FXT11" s="69"/>
      <c r="FXU11" s="69"/>
      <c r="FXV11" s="69"/>
      <c r="FXW11" s="69"/>
      <c r="FXX11" s="69"/>
      <c r="FXY11" s="69"/>
      <c r="FXZ11" s="69"/>
      <c r="FYA11" s="69"/>
      <c r="FYB11" s="69"/>
      <c r="FYC11" s="69"/>
      <c r="FYD11" s="69"/>
      <c r="FYE11" s="69"/>
      <c r="FYF11" s="69"/>
      <c r="FYG11" s="69"/>
      <c r="FYH11" s="69"/>
      <c r="FYI11" s="69"/>
      <c r="FYJ11" s="69"/>
      <c r="FYK11" s="69"/>
      <c r="FYL11" s="69"/>
      <c r="FYM11" s="69"/>
      <c r="FYN11" s="69"/>
      <c r="FYO11" s="69"/>
      <c r="FYP11" s="69"/>
      <c r="FYQ11" s="69"/>
      <c r="FYR11" s="69"/>
      <c r="FYS11" s="69"/>
      <c r="FYT11" s="69"/>
      <c r="FYU11" s="69"/>
      <c r="FYV11" s="69"/>
      <c r="FYW11" s="69"/>
      <c r="FYX11" s="69"/>
      <c r="FYY11" s="69"/>
      <c r="FYZ11" s="69"/>
      <c r="FZA11" s="69"/>
      <c r="FZB11" s="69"/>
      <c r="FZC11" s="69"/>
      <c r="FZD11" s="69"/>
      <c r="FZE11" s="69"/>
      <c r="FZF11" s="69"/>
      <c r="FZG11" s="69"/>
      <c r="FZH11" s="69"/>
      <c r="FZI11" s="69"/>
      <c r="FZJ11" s="69"/>
      <c r="FZK11" s="69"/>
      <c r="FZL11" s="69"/>
      <c r="FZM11" s="69"/>
      <c r="FZN11" s="69"/>
      <c r="FZO11" s="69"/>
      <c r="FZP11" s="69"/>
      <c r="FZQ11" s="69"/>
      <c r="FZR11" s="69"/>
      <c r="FZS11" s="69"/>
      <c r="FZT11" s="69"/>
      <c r="FZU11" s="69"/>
      <c r="FZV11" s="69"/>
      <c r="FZW11" s="69"/>
      <c r="FZX11" s="69"/>
      <c r="FZY11" s="69"/>
      <c r="FZZ11" s="69"/>
      <c r="GAA11" s="69"/>
      <c r="GAB11" s="69"/>
      <c r="GAC11" s="69"/>
      <c r="GAD11" s="69"/>
      <c r="GAE11" s="69"/>
      <c r="GAF11" s="69"/>
      <c r="GAG11" s="69"/>
      <c r="GAH11" s="69"/>
      <c r="GAI11" s="69"/>
      <c r="GAJ11" s="69"/>
      <c r="GAK11" s="69"/>
      <c r="GAL11" s="69"/>
      <c r="GAM11" s="69"/>
      <c r="GAN11" s="69"/>
      <c r="GAO11" s="69"/>
      <c r="GAP11" s="69"/>
      <c r="GAQ11" s="69"/>
      <c r="GAR11" s="69"/>
      <c r="GAS11" s="69"/>
      <c r="GAT11" s="69"/>
      <c r="GAU11" s="69"/>
      <c r="GAV11" s="69"/>
      <c r="GAW11" s="69"/>
      <c r="GAX11" s="69"/>
      <c r="GAY11" s="69"/>
      <c r="GAZ11" s="69"/>
      <c r="GBA11" s="69"/>
      <c r="GBB11" s="69"/>
      <c r="GBC11" s="69"/>
      <c r="GBD11" s="69"/>
      <c r="GBE11" s="69"/>
      <c r="GBF11" s="69"/>
      <c r="GBG11" s="69"/>
      <c r="GBH11" s="69"/>
      <c r="GBI11" s="69"/>
      <c r="GBJ11" s="69"/>
      <c r="GBK11" s="69"/>
      <c r="GBL11" s="69"/>
      <c r="GBM11" s="69"/>
      <c r="GBN11" s="69"/>
      <c r="GBO11" s="69"/>
      <c r="GBP11" s="69"/>
      <c r="GBQ11" s="69"/>
      <c r="GBR11" s="69"/>
      <c r="GBS11" s="69"/>
      <c r="GBT11" s="69"/>
      <c r="GBU11" s="69"/>
      <c r="GBV11" s="69"/>
      <c r="GBW11" s="69"/>
      <c r="GBX11" s="69"/>
      <c r="GBY11" s="69"/>
      <c r="GBZ11" s="69"/>
      <c r="GCA11" s="69"/>
      <c r="GCB11" s="69"/>
      <c r="GCC11" s="69"/>
      <c r="GCD11" s="69"/>
      <c r="GCE11" s="69"/>
      <c r="GCF11" s="69"/>
      <c r="GCG11" s="69"/>
      <c r="GCH11" s="69"/>
      <c r="GCI11" s="69"/>
      <c r="GCJ11" s="69"/>
      <c r="GCK11" s="69"/>
      <c r="GCL11" s="69"/>
      <c r="GCM11" s="69"/>
      <c r="GCN11" s="69"/>
      <c r="GCO11" s="69"/>
      <c r="GCP11" s="69"/>
      <c r="GCQ11" s="69"/>
      <c r="GCR11" s="69"/>
      <c r="GCS11" s="69"/>
      <c r="GCT11" s="69"/>
      <c r="GCU11" s="69"/>
      <c r="GCV11" s="69"/>
      <c r="GCW11" s="69"/>
      <c r="GCX11" s="69"/>
      <c r="GCY11" s="69"/>
      <c r="GCZ11" s="69"/>
      <c r="GDA11" s="69"/>
      <c r="GDB11" s="69"/>
      <c r="GDC11" s="69"/>
      <c r="GDD11" s="69"/>
      <c r="GDE11" s="69"/>
      <c r="GDF11" s="69"/>
      <c r="GDG11" s="69"/>
      <c r="GDH11" s="69"/>
      <c r="GDI11" s="69"/>
      <c r="GDJ11" s="69"/>
      <c r="GDK11" s="69"/>
      <c r="GDL11" s="69"/>
      <c r="GDM11" s="69"/>
      <c r="GDN11" s="69"/>
      <c r="GDO11" s="69"/>
      <c r="GDP11" s="69"/>
      <c r="GDQ11" s="69"/>
      <c r="GDR11" s="69"/>
      <c r="GDS11" s="69"/>
      <c r="GDT11" s="69"/>
      <c r="GDU11" s="69"/>
      <c r="GDV11" s="69"/>
      <c r="GDW11" s="69"/>
      <c r="GDX11" s="69"/>
      <c r="GDY11" s="69"/>
      <c r="GDZ11" s="69"/>
      <c r="GEA11" s="69"/>
      <c r="GEB11" s="69"/>
      <c r="GEC11" s="69"/>
      <c r="GED11" s="69"/>
      <c r="GEE11" s="69"/>
      <c r="GEF11" s="69"/>
      <c r="GEG11" s="69"/>
      <c r="GEH11" s="69"/>
      <c r="GEI11" s="69"/>
      <c r="GEJ11" s="69"/>
      <c r="GEK11" s="69"/>
      <c r="GEL11" s="69"/>
      <c r="GEM11" s="69"/>
      <c r="GEN11" s="69"/>
      <c r="GEO11" s="69"/>
      <c r="GEP11" s="69"/>
      <c r="GEQ11" s="69"/>
      <c r="GER11" s="69"/>
      <c r="GES11" s="69"/>
      <c r="GET11" s="69"/>
      <c r="GEU11" s="69"/>
      <c r="GEV11" s="69"/>
      <c r="GEW11" s="69"/>
      <c r="GEX11" s="69"/>
      <c r="GEY11" s="69"/>
      <c r="GEZ11" s="69"/>
      <c r="GFA11" s="69"/>
      <c r="GFB11" s="69"/>
      <c r="GFC11" s="69"/>
      <c r="GFD11" s="69"/>
      <c r="GFE11" s="69"/>
      <c r="GFF11" s="69"/>
      <c r="GFG11" s="69"/>
      <c r="GFH11" s="69"/>
      <c r="GFI11" s="69"/>
      <c r="GFJ11" s="69"/>
      <c r="GFK11" s="69"/>
      <c r="GFL11" s="69"/>
      <c r="GFM11" s="69"/>
      <c r="GFN11" s="69"/>
      <c r="GFO11" s="69"/>
      <c r="GFP11" s="69"/>
      <c r="GFQ11" s="69"/>
      <c r="GFR11" s="69"/>
      <c r="GFS11" s="69"/>
      <c r="GFT11" s="69"/>
      <c r="GFU11" s="69"/>
      <c r="GFV11" s="69"/>
      <c r="GFW11" s="69"/>
      <c r="GFX11" s="69"/>
      <c r="GFY11" s="69"/>
      <c r="GFZ11" s="69"/>
      <c r="GGA11" s="69"/>
      <c r="GGB11" s="69"/>
      <c r="GGC11" s="69"/>
      <c r="GGD11" s="69"/>
      <c r="GGE11" s="69"/>
      <c r="GGF11" s="69"/>
      <c r="GGG11" s="69"/>
      <c r="GGH11" s="69"/>
      <c r="GGI11" s="69"/>
      <c r="GGJ11" s="69"/>
      <c r="GGK11" s="69"/>
      <c r="GGL11" s="69"/>
      <c r="GGM11" s="69"/>
      <c r="GGN11" s="69"/>
      <c r="GGO11" s="69"/>
      <c r="GGP11" s="69"/>
      <c r="GGQ11" s="69"/>
      <c r="GGR11" s="69"/>
      <c r="GGS11" s="69"/>
      <c r="GGT11" s="69"/>
      <c r="GGU11" s="69"/>
      <c r="GGV11" s="69"/>
      <c r="GGW11" s="69"/>
      <c r="GGX11" s="69"/>
      <c r="GGY11" s="69"/>
      <c r="GGZ11" s="69"/>
      <c r="GHA11" s="69"/>
      <c r="GHB11" s="69"/>
      <c r="GHC11" s="69"/>
      <c r="GHD11" s="69"/>
      <c r="GHE11" s="69"/>
      <c r="GHF11" s="69"/>
      <c r="GHG11" s="69"/>
      <c r="GHH11" s="69"/>
      <c r="GHI11" s="69"/>
      <c r="GHJ11" s="69"/>
      <c r="GHK11" s="69"/>
      <c r="GHL11" s="69"/>
      <c r="GHM11" s="69"/>
      <c r="GHN11" s="69"/>
      <c r="GHO11" s="69"/>
      <c r="GHP11" s="69"/>
      <c r="GHQ11" s="69"/>
      <c r="GHR11" s="69"/>
      <c r="GHS11" s="69"/>
      <c r="GHT11" s="69"/>
      <c r="GHU11" s="69"/>
      <c r="GHV11" s="69"/>
      <c r="GHW11" s="69"/>
      <c r="GHX11" s="69"/>
      <c r="GHY11" s="69"/>
      <c r="GHZ11" s="69"/>
      <c r="GIA11" s="69"/>
      <c r="GIB11" s="69"/>
      <c r="GIC11" s="69"/>
      <c r="GID11" s="69"/>
      <c r="GIE11" s="69"/>
      <c r="GIF11" s="69"/>
      <c r="GIG11" s="69"/>
      <c r="GIH11" s="69"/>
      <c r="GII11" s="69"/>
      <c r="GIJ11" s="69"/>
      <c r="GIK11" s="69"/>
      <c r="GIL11" s="69"/>
      <c r="GIM11" s="69"/>
      <c r="GIN11" s="69"/>
      <c r="GIO11" s="69"/>
      <c r="GIP11" s="69"/>
      <c r="GIQ11" s="69"/>
      <c r="GIR11" s="69"/>
      <c r="GIS11" s="69"/>
      <c r="GIT11" s="69"/>
      <c r="GIU11" s="69"/>
      <c r="GIV11" s="69"/>
      <c r="GIW11" s="69"/>
      <c r="GIX11" s="69"/>
      <c r="GIY11" s="69"/>
      <c r="GIZ11" s="69"/>
      <c r="GJA11" s="69"/>
      <c r="GJB11" s="69"/>
      <c r="GJC11" s="69"/>
      <c r="GJD11" s="69"/>
      <c r="GJE11" s="69"/>
      <c r="GJF11" s="69"/>
      <c r="GJG11" s="69"/>
      <c r="GJH11" s="69"/>
      <c r="GJI11" s="69"/>
      <c r="GJJ11" s="69"/>
      <c r="GJK11" s="69"/>
      <c r="GJL11" s="69"/>
      <c r="GJM11" s="69"/>
      <c r="GJN11" s="69"/>
      <c r="GJO11" s="69"/>
      <c r="GJP11" s="69"/>
      <c r="GJQ11" s="69"/>
      <c r="GJR11" s="69"/>
      <c r="GJS11" s="69"/>
      <c r="GJT11" s="69"/>
      <c r="GJU11" s="69"/>
      <c r="GJV11" s="69"/>
      <c r="GJW11" s="69"/>
      <c r="GJX11" s="69"/>
      <c r="GJY11" s="69"/>
      <c r="GJZ11" s="69"/>
      <c r="GKA11" s="69"/>
      <c r="GKB11" s="69"/>
      <c r="GKC11" s="69"/>
      <c r="GKD11" s="69"/>
      <c r="GKE11" s="69"/>
      <c r="GKF11" s="69"/>
      <c r="GKG11" s="69"/>
      <c r="GKH11" s="69"/>
      <c r="GKI11" s="69"/>
      <c r="GKJ11" s="69"/>
      <c r="GKK11" s="69"/>
      <c r="GKL11" s="69"/>
      <c r="GKM11" s="69"/>
      <c r="GKN11" s="69"/>
      <c r="GKO11" s="69"/>
      <c r="GKP11" s="69"/>
      <c r="GKQ11" s="69"/>
      <c r="GKR11" s="69"/>
      <c r="GKS11" s="69"/>
      <c r="GKT11" s="69"/>
      <c r="GKU11" s="69"/>
      <c r="GKV11" s="69"/>
      <c r="GKW11" s="69"/>
      <c r="GKX11" s="69"/>
      <c r="GKY11" s="69"/>
      <c r="GKZ11" s="69"/>
      <c r="GLA11" s="69"/>
      <c r="GLB11" s="69"/>
      <c r="GLC11" s="69"/>
      <c r="GLD11" s="69"/>
      <c r="GLE11" s="69"/>
      <c r="GLF11" s="69"/>
      <c r="GLG11" s="69"/>
      <c r="GLH11" s="69"/>
      <c r="GLI11" s="69"/>
      <c r="GLJ11" s="69"/>
      <c r="GLK11" s="69"/>
      <c r="GLL11" s="69"/>
      <c r="GLM11" s="69"/>
      <c r="GLN11" s="69"/>
      <c r="GLO11" s="69"/>
      <c r="GLP11" s="69"/>
      <c r="GLQ11" s="69"/>
      <c r="GLR11" s="69"/>
      <c r="GLS11" s="69"/>
      <c r="GLT11" s="69"/>
      <c r="GLU11" s="69"/>
      <c r="GLV11" s="69"/>
      <c r="GLW11" s="69"/>
      <c r="GLX11" s="69"/>
      <c r="GLY11" s="69"/>
      <c r="GLZ11" s="69"/>
      <c r="GMA11" s="69"/>
      <c r="GMB11" s="69"/>
      <c r="GMC11" s="69"/>
      <c r="GMD11" s="69"/>
      <c r="GME11" s="69"/>
      <c r="GMF11" s="69"/>
      <c r="GMG11" s="69"/>
      <c r="GMH11" s="69"/>
      <c r="GMI11" s="69"/>
      <c r="GMJ11" s="69"/>
      <c r="GMK11" s="69"/>
      <c r="GML11" s="69"/>
      <c r="GMM11" s="69"/>
      <c r="GMN11" s="69"/>
      <c r="GMO11" s="69"/>
      <c r="GMP11" s="69"/>
      <c r="GMQ11" s="69"/>
      <c r="GMR11" s="69"/>
      <c r="GMS11" s="69"/>
      <c r="GMT11" s="69"/>
      <c r="GMU11" s="69"/>
      <c r="GMV11" s="69"/>
      <c r="GMW11" s="69"/>
      <c r="GMX11" s="69"/>
      <c r="GMY11" s="69"/>
      <c r="GMZ11" s="69"/>
      <c r="GNA11" s="69"/>
      <c r="GNB11" s="69"/>
      <c r="GNC11" s="69"/>
      <c r="GND11" s="69"/>
      <c r="GNE11" s="69"/>
      <c r="GNF11" s="69"/>
      <c r="GNG11" s="69"/>
      <c r="GNH11" s="69"/>
      <c r="GNI11" s="69"/>
      <c r="GNJ11" s="69"/>
      <c r="GNK11" s="69"/>
      <c r="GNL11" s="69"/>
      <c r="GNM11" s="69"/>
      <c r="GNN11" s="69"/>
      <c r="GNO11" s="69"/>
      <c r="GNP11" s="69"/>
      <c r="GNQ11" s="69"/>
      <c r="GNR11" s="69"/>
      <c r="GNS11" s="69"/>
      <c r="GNT11" s="69"/>
      <c r="GNU11" s="69"/>
      <c r="GNV11" s="69"/>
      <c r="GNW11" s="69"/>
      <c r="GNX11" s="69"/>
      <c r="GNY11" s="69"/>
      <c r="GNZ11" s="69"/>
      <c r="GOA11" s="69"/>
      <c r="GOB11" s="69"/>
      <c r="GOC11" s="69"/>
      <c r="GOD11" s="69"/>
      <c r="GOE11" s="69"/>
      <c r="GOF11" s="69"/>
      <c r="GOG11" s="69"/>
      <c r="GOH11" s="69"/>
      <c r="GOI11" s="69"/>
      <c r="GOJ11" s="69"/>
      <c r="GOK11" s="69"/>
      <c r="GOL11" s="69"/>
      <c r="GOM11" s="69"/>
      <c r="GON11" s="69"/>
      <c r="GOO11" s="69"/>
      <c r="GOP11" s="69"/>
      <c r="GOQ11" s="69"/>
      <c r="GOR11" s="69"/>
      <c r="GOS11" s="69"/>
      <c r="GOT11" s="69"/>
      <c r="GOU11" s="69"/>
      <c r="GOV11" s="69"/>
      <c r="GOW11" s="69"/>
      <c r="GOX11" s="69"/>
      <c r="GOY11" s="69"/>
      <c r="GOZ11" s="69"/>
      <c r="GPA11" s="69"/>
      <c r="GPB11" s="69"/>
      <c r="GPC11" s="69"/>
      <c r="GPD11" s="69"/>
      <c r="GPE11" s="69"/>
      <c r="GPF11" s="69"/>
      <c r="GPG11" s="69"/>
      <c r="GPH11" s="69"/>
      <c r="GPI11" s="69"/>
      <c r="GPJ11" s="69"/>
      <c r="GPK11" s="69"/>
      <c r="GPL11" s="69"/>
      <c r="GPM11" s="69"/>
      <c r="GPN11" s="69"/>
      <c r="GPO11" s="69"/>
      <c r="GPP11" s="69"/>
      <c r="GPQ11" s="69"/>
      <c r="GPR11" s="69"/>
      <c r="GPS11" s="69"/>
      <c r="GPT11" s="69"/>
      <c r="GPU11" s="69"/>
      <c r="GPV11" s="69"/>
      <c r="GPW11" s="69"/>
      <c r="GPX11" s="69"/>
      <c r="GPY11" s="69"/>
      <c r="GPZ11" s="69"/>
      <c r="GQA11" s="69"/>
      <c r="GQB11" s="69"/>
      <c r="GQC11" s="69"/>
      <c r="GQD11" s="69"/>
      <c r="GQE11" s="69"/>
      <c r="GQF11" s="69"/>
      <c r="GQG11" s="69"/>
      <c r="GQH11" s="69"/>
      <c r="GQI11" s="69"/>
      <c r="GQJ11" s="69"/>
      <c r="GQK11" s="69"/>
      <c r="GQL11" s="69"/>
      <c r="GQM11" s="69"/>
      <c r="GQN11" s="69"/>
      <c r="GQO11" s="69"/>
      <c r="GQP11" s="69"/>
      <c r="GQQ11" s="69"/>
      <c r="GQR11" s="69"/>
      <c r="GQS11" s="69"/>
      <c r="GQT11" s="69"/>
      <c r="GQU11" s="69"/>
      <c r="GQV11" s="69"/>
      <c r="GQW11" s="69"/>
      <c r="GQX11" s="69"/>
      <c r="GQY11" s="69"/>
      <c r="GQZ11" s="69"/>
      <c r="GRA11" s="69"/>
      <c r="GRB11" s="69"/>
      <c r="GRC11" s="69"/>
      <c r="GRD11" s="69"/>
      <c r="GRE11" s="69"/>
      <c r="GRF11" s="69"/>
      <c r="GRG11" s="69"/>
      <c r="GRH11" s="69"/>
      <c r="GRI11" s="69"/>
      <c r="GRJ11" s="69"/>
      <c r="GRK11" s="69"/>
      <c r="GRL11" s="69"/>
      <c r="GRM11" s="69"/>
      <c r="GRN11" s="69"/>
      <c r="GRO11" s="69"/>
      <c r="GRP11" s="69"/>
      <c r="GRQ11" s="69"/>
      <c r="GRR11" s="69"/>
      <c r="GRS11" s="69"/>
      <c r="GRT11" s="69"/>
      <c r="GRU11" s="69"/>
      <c r="GRV11" s="69"/>
      <c r="GRW11" s="69"/>
      <c r="GRX11" s="69"/>
      <c r="GRY11" s="69"/>
      <c r="GRZ11" s="69"/>
      <c r="GSA11" s="69"/>
      <c r="GSB11" s="69"/>
      <c r="GSC11" s="69"/>
      <c r="GSD11" s="69"/>
      <c r="GSE11" s="69"/>
      <c r="GSF11" s="69"/>
      <c r="GSG11" s="69"/>
      <c r="GSH11" s="69"/>
      <c r="GSI11" s="69"/>
      <c r="GSJ11" s="69"/>
      <c r="GSK11" s="69"/>
      <c r="GSL11" s="69"/>
      <c r="GSM11" s="69"/>
      <c r="GSN11" s="69"/>
      <c r="GSO11" s="69"/>
      <c r="GSP11" s="69"/>
      <c r="GSQ11" s="69"/>
      <c r="GSR11" s="69"/>
      <c r="GSS11" s="69"/>
      <c r="GST11" s="69"/>
      <c r="GSU11" s="69"/>
      <c r="GSV11" s="69"/>
      <c r="GSW11" s="69"/>
      <c r="GSX11" s="69"/>
      <c r="GSY11" s="69"/>
      <c r="GSZ11" s="69"/>
      <c r="GTA11" s="69"/>
      <c r="GTB11" s="69"/>
      <c r="GTC11" s="69"/>
      <c r="GTD11" s="69"/>
      <c r="GTE11" s="69"/>
      <c r="GTF11" s="69"/>
      <c r="GTG11" s="69"/>
      <c r="GTH11" s="69"/>
      <c r="GTI11" s="69"/>
      <c r="GTJ11" s="69"/>
      <c r="GTK11" s="69"/>
      <c r="GTL11" s="69"/>
      <c r="GTM11" s="69"/>
      <c r="GTN11" s="69"/>
      <c r="GTO11" s="69"/>
      <c r="GTP11" s="69"/>
      <c r="GTQ11" s="69"/>
      <c r="GTR11" s="69"/>
      <c r="GTS11" s="69"/>
      <c r="GTT11" s="69"/>
      <c r="GTU11" s="69"/>
      <c r="GTV11" s="69"/>
      <c r="GTW11" s="69"/>
      <c r="GTX11" s="69"/>
      <c r="GTY11" s="69"/>
      <c r="GTZ11" s="69"/>
      <c r="GUA11" s="69"/>
      <c r="GUB11" s="69"/>
      <c r="GUC11" s="69"/>
      <c r="GUD11" s="69"/>
      <c r="GUE11" s="69"/>
      <c r="GUF11" s="69"/>
      <c r="GUG11" s="69"/>
      <c r="GUH11" s="69"/>
      <c r="GUI11" s="69"/>
      <c r="GUJ11" s="69"/>
      <c r="GUK11" s="69"/>
      <c r="GUL11" s="69"/>
      <c r="GUM11" s="69"/>
      <c r="GUN11" s="69"/>
      <c r="GUO11" s="69"/>
      <c r="GUP11" s="69"/>
      <c r="GUQ11" s="69"/>
      <c r="GUR11" s="69"/>
      <c r="GUS11" s="69"/>
      <c r="GUT11" s="69"/>
      <c r="GUU11" s="69"/>
      <c r="GUV11" s="69"/>
      <c r="GUW11" s="69"/>
      <c r="GUX11" s="69"/>
      <c r="GUY11" s="69"/>
      <c r="GUZ11" s="69"/>
      <c r="GVA11" s="69"/>
      <c r="GVB11" s="69"/>
      <c r="GVC11" s="69"/>
      <c r="GVD11" s="69"/>
      <c r="GVE11" s="69"/>
      <c r="GVF11" s="69"/>
      <c r="GVG11" s="69"/>
      <c r="GVH11" s="69"/>
      <c r="GVI11" s="69"/>
      <c r="GVJ11" s="69"/>
      <c r="GVK11" s="69"/>
      <c r="GVL11" s="69"/>
      <c r="GVM11" s="69"/>
      <c r="GVN11" s="69"/>
      <c r="GVO11" s="69"/>
      <c r="GVP11" s="69"/>
      <c r="GVQ11" s="69"/>
      <c r="GVR11" s="69"/>
      <c r="GVS11" s="69"/>
      <c r="GVT11" s="69"/>
      <c r="GVU11" s="69"/>
      <c r="GVV11" s="69"/>
      <c r="GVW11" s="69"/>
      <c r="GVX11" s="69"/>
      <c r="GVY11" s="69"/>
      <c r="GVZ11" s="69"/>
      <c r="GWA11" s="69"/>
      <c r="GWB11" s="69"/>
      <c r="GWC11" s="69"/>
      <c r="GWD11" s="69"/>
      <c r="GWE11" s="69"/>
      <c r="GWF11" s="69"/>
      <c r="GWG11" s="69"/>
      <c r="GWH11" s="69"/>
      <c r="GWI11" s="69"/>
      <c r="GWJ11" s="69"/>
      <c r="GWK11" s="69"/>
      <c r="GWL11" s="69"/>
      <c r="GWM11" s="69"/>
      <c r="GWN11" s="69"/>
      <c r="GWO11" s="69"/>
      <c r="GWP11" s="69"/>
      <c r="GWQ11" s="69"/>
      <c r="GWR11" s="69"/>
      <c r="GWS11" s="69"/>
      <c r="GWT11" s="69"/>
      <c r="GWU11" s="69"/>
      <c r="GWV11" s="69"/>
      <c r="GWW11" s="69"/>
      <c r="GWX11" s="69"/>
      <c r="GWY11" s="69"/>
      <c r="GWZ11" s="69"/>
      <c r="GXA11" s="69"/>
      <c r="GXB11" s="69"/>
      <c r="GXC11" s="69"/>
      <c r="GXD11" s="69"/>
      <c r="GXE11" s="69"/>
      <c r="GXF11" s="69"/>
      <c r="GXG11" s="69"/>
      <c r="GXH11" s="69"/>
      <c r="GXI11" s="69"/>
      <c r="GXJ11" s="69"/>
      <c r="GXK11" s="69"/>
      <c r="GXL11" s="69"/>
      <c r="GXM11" s="69"/>
      <c r="GXN11" s="69"/>
      <c r="GXO11" s="69"/>
      <c r="GXP11" s="69"/>
      <c r="GXQ11" s="69"/>
      <c r="GXR11" s="69"/>
      <c r="GXS11" s="69"/>
      <c r="GXT11" s="69"/>
      <c r="GXU11" s="69"/>
      <c r="GXV11" s="69"/>
      <c r="GXW11" s="69"/>
      <c r="GXX11" s="69"/>
      <c r="GXY11" s="69"/>
      <c r="GXZ11" s="69"/>
      <c r="GYA11" s="69"/>
      <c r="GYB11" s="69"/>
      <c r="GYC11" s="69"/>
      <c r="GYD11" s="69"/>
      <c r="GYE11" s="69"/>
      <c r="GYF11" s="69"/>
      <c r="GYG11" s="69"/>
      <c r="GYH11" s="69"/>
      <c r="GYI11" s="69"/>
      <c r="GYJ11" s="69"/>
      <c r="GYK11" s="69"/>
      <c r="GYL11" s="69"/>
      <c r="GYM11" s="69"/>
      <c r="GYN11" s="69"/>
      <c r="GYO11" s="69"/>
      <c r="GYP11" s="69"/>
      <c r="GYQ11" s="69"/>
      <c r="GYR11" s="69"/>
      <c r="GYS11" s="69"/>
      <c r="GYT11" s="69"/>
      <c r="GYU11" s="69"/>
      <c r="GYV11" s="69"/>
      <c r="GYW11" s="69"/>
      <c r="GYX11" s="69"/>
      <c r="GYY11" s="69"/>
      <c r="GYZ11" s="69"/>
      <c r="GZA11" s="69"/>
      <c r="GZB11" s="69"/>
      <c r="GZC11" s="69"/>
      <c r="GZD11" s="69"/>
      <c r="GZE11" s="69"/>
      <c r="GZF11" s="69"/>
      <c r="GZG11" s="69"/>
      <c r="GZH11" s="69"/>
      <c r="GZI11" s="69"/>
      <c r="GZJ11" s="69"/>
      <c r="GZK11" s="69"/>
      <c r="GZL11" s="69"/>
      <c r="GZM11" s="69"/>
      <c r="GZN11" s="69"/>
      <c r="GZO11" s="69"/>
      <c r="GZP11" s="69"/>
      <c r="GZQ11" s="69"/>
      <c r="GZR11" s="69"/>
      <c r="GZS11" s="69"/>
      <c r="GZT11" s="69"/>
      <c r="GZU11" s="69"/>
      <c r="GZV11" s="69"/>
      <c r="GZW11" s="69"/>
      <c r="GZX11" s="69"/>
      <c r="GZY11" s="69"/>
      <c r="GZZ11" s="69"/>
      <c r="HAA11" s="69"/>
      <c r="HAB11" s="69"/>
      <c r="HAC11" s="69"/>
      <c r="HAD11" s="69"/>
      <c r="HAE11" s="69"/>
      <c r="HAF11" s="69"/>
      <c r="HAG11" s="69"/>
      <c r="HAH11" s="69"/>
      <c r="HAI11" s="69"/>
      <c r="HAJ11" s="69"/>
      <c r="HAK11" s="69"/>
      <c r="HAL11" s="69"/>
      <c r="HAM11" s="69"/>
      <c r="HAN11" s="69"/>
      <c r="HAO11" s="69"/>
      <c r="HAP11" s="69"/>
      <c r="HAQ11" s="69"/>
      <c r="HAR11" s="69"/>
      <c r="HAS11" s="69"/>
      <c r="HAT11" s="69"/>
      <c r="HAU11" s="69"/>
      <c r="HAV11" s="69"/>
      <c r="HAW11" s="69"/>
      <c r="HAX11" s="69"/>
      <c r="HAY11" s="69"/>
      <c r="HAZ11" s="69"/>
      <c r="HBA11" s="69"/>
      <c r="HBB11" s="69"/>
      <c r="HBC11" s="69"/>
      <c r="HBD11" s="69"/>
      <c r="HBE11" s="69"/>
      <c r="HBF11" s="69"/>
      <c r="HBG11" s="69"/>
      <c r="HBH11" s="69"/>
      <c r="HBI11" s="69"/>
      <c r="HBJ11" s="69"/>
      <c r="HBK11" s="69"/>
      <c r="HBL11" s="69"/>
      <c r="HBM11" s="69"/>
      <c r="HBN11" s="69"/>
      <c r="HBO11" s="69"/>
      <c r="HBP11" s="69"/>
      <c r="HBQ11" s="69"/>
      <c r="HBR11" s="69"/>
      <c r="HBS11" s="69"/>
      <c r="HBT11" s="69"/>
      <c r="HBU11" s="69"/>
      <c r="HBV11" s="69"/>
      <c r="HBW11" s="69"/>
      <c r="HBX11" s="69"/>
      <c r="HBY11" s="69"/>
      <c r="HBZ11" s="69"/>
      <c r="HCA11" s="69"/>
      <c r="HCB11" s="69"/>
      <c r="HCC11" s="69"/>
      <c r="HCD11" s="69"/>
      <c r="HCE11" s="69"/>
      <c r="HCF11" s="69"/>
      <c r="HCG11" s="69"/>
      <c r="HCH11" s="69"/>
      <c r="HCI11" s="69"/>
      <c r="HCJ11" s="69"/>
      <c r="HCK11" s="69"/>
      <c r="HCL11" s="69"/>
      <c r="HCM11" s="69"/>
      <c r="HCN11" s="69"/>
      <c r="HCO11" s="69"/>
      <c r="HCP11" s="69"/>
      <c r="HCQ11" s="69"/>
      <c r="HCR11" s="69"/>
      <c r="HCS11" s="69"/>
      <c r="HCT11" s="69"/>
      <c r="HCU11" s="69"/>
      <c r="HCV11" s="69"/>
      <c r="HCW11" s="69"/>
      <c r="HCX11" s="69"/>
      <c r="HCY11" s="69"/>
      <c r="HCZ11" s="69"/>
      <c r="HDA11" s="69"/>
      <c r="HDB11" s="69"/>
      <c r="HDC11" s="69"/>
      <c r="HDD11" s="69"/>
      <c r="HDE11" s="69"/>
      <c r="HDF11" s="69"/>
      <c r="HDG11" s="69"/>
      <c r="HDH11" s="69"/>
      <c r="HDI11" s="69"/>
      <c r="HDJ11" s="69"/>
      <c r="HDK11" s="69"/>
      <c r="HDL11" s="69"/>
      <c r="HDM11" s="69"/>
      <c r="HDN11" s="69"/>
      <c r="HDO11" s="69"/>
      <c r="HDP11" s="69"/>
      <c r="HDQ11" s="69"/>
      <c r="HDR11" s="69"/>
      <c r="HDS11" s="69"/>
      <c r="HDT11" s="69"/>
      <c r="HDU11" s="69"/>
      <c r="HDV11" s="69"/>
      <c r="HDW11" s="69"/>
      <c r="HDX11" s="69"/>
      <c r="HDY11" s="69"/>
      <c r="HDZ11" s="69"/>
      <c r="HEA11" s="69"/>
      <c r="HEB11" s="69"/>
      <c r="HEC11" s="69"/>
      <c r="HED11" s="69"/>
      <c r="HEE11" s="69"/>
      <c r="HEF11" s="69"/>
      <c r="HEG11" s="69"/>
      <c r="HEH11" s="69"/>
      <c r="HEI11" s="69"/>
      <c r="HEJ11" s="69"/>
      <c r="HEK11" s="69"/>
      <c r="HEL11" s="69"/>
      <c r="HEM11" s="69"/>
      <c r="HEN11" s="69"/>
      <c r="HEO11" s="69"/>
      <c r="HEP11" s="69"/>
      <c r="HEQ11" s="69"/>
      <c r="HER11" s="69"/>
      <c r="HES11" s="69"/>
      <c r="HET11" s="69"/>
      <c r="HEU11" s="69"/>
      <c r="HEV11" s="69"/>
      <c r="HEW11" s="69"/>
      <c r="HEX11" s="69"/>
      <c r="HEY11" s="69"/>
      <c r="HEZ11" s="69"/>
      <c r="HFA11" s="69"/>
      <c r="HFB11" s="69"/>
      <c r="HFC11" s="69"/>
      <c r="HFD11" s="69"/>
      <c r="HFE11" s="69"/>
      <c r="HFF11" s="69"/>
      <c r="HFG11" s="69"/>
      <c r="HFH11" s="69"/>
      <c r="HFI11" s="69"/>
      <c r="HFJ11" s="69"/>
      <c r="HFK11" s="69"/>
      <c r="HFL11" s="69"/>
      <c r="HFM11" s="69"/>
      <c r="HFN11" s="69"/>
      <c r="HFO11" s="69"/>
      <c r="HFP11" s="69"/>
      <c r="HFQ11" s="69"/>
      <c r="HFR11" s="69"/>
      <c r="HFS11" s="69"/>
      <c r="HFT11" s="69"/>
      <c r="HFU11" s="69"/>
      <c r="HFV11" s="69"/>
      <c r="HFW11" s="69"/>
      <c r="HFX11" s="69"/>
      <c r="HFY11" s="69"/>
      <c r="HFZ11" s="69"/>
      <c r="HGA11" s="69"/>
      <c r="HGB11" s="69"/>
      <c r="HGC11" s="69"/>
      <c r="HGD11" s="69"/>
      <c r="HGE11" s="69"/>
      <c r="HGF11" s="69"/>
      <c r="HGG11" s="69"/>
      <c r="HGH11" s="69"/>
      <c r="HGI11" s="69"/>
      <c r="HGJ11" s="69"/>
      <c r="HGK11" s="69"/>
      <c r="HGL11" s="69"/>
      <c r="HGM11" s="69"/>
      <c r="HGN11" s="69"/>
      <c r="HGO11" s="69"/>
      <c r="HGP11" s="69"/>
      <c r="HGQ11" s="69"/>
      <c r="HGR11" s="69"/>
      <c r="HGS11" s="69"/>
      <c r="HGT11" s="69"/>
      <c r="HGU11" s="69"/>
      <c r="HGV11" s="69"/>
      <c r="HGW11" s="69"/>
      <c r="HGX11" s="69"/>
      <c r="HGY11" s="69"/>
      <c r="HGZ11" s="69"/>
      <c r="HHA11" s="69"/>
      <c r="HHB11" s="69"/>
      <c r="HHC11" s="69"/>
      <c r="HHD11" s="69"/>
      <c r="HHE11" s="69"/>
      <c r="HHF11" s="69"/>
      <c r="HHG11" s="69"/>
      <c r="HHH11" s="69"/>
      <c r="HHI11" s="69"/>
      <c r="HHJ11" s="69"/>
      <c r="HHK11" s="69"/>
      <c r="HHL11" s="69"/>
      <c r="HHM11" s="69"/>
      <c r="HHN11" s="69"/>
      <c r="HHO11" s="69"/>
      <c r="HHP11" s="69"/>
      <c r="HHQ11" s="69"/>
      <c r="HHR11" s="69"/>
      <c r="HHS11" s="69"/>
      <c r="HHT11" s="69"/>
      <c r="HHU11" s="69"/>
      <c r="HHV11" s="69"/>
      <c r="HHW11" s="69"/>
      <c r="HHX11" s="69"/>
      <c r="HHY11" s="69"/>
      <c r="HHZ11" s="69"/>
      <c r="HIA11" s="69"/>
      <c r="HIB11" s="69"/>
      <c r="HIC11" s="69"/>
      <c r="HID11" s="69"/>
      <c r="HIE11" s="69"/>
      <c r="HIF11" s="69"/>
      <c r="HIG11" s="69"/>
      <c r="HIH11" s="69"/>
      <c r="HII11" s="69"/>
      <c r="HIJ11" s="69"/>
      <c r="HIK11" s="69"/>
      <c r="HIL11" s="69"/>
      <c r="HIM11" s="69"/>
      <c r="HIN11" s="69"/>
      <c r="HIO11" s="69"/>
      <c r="HIP11" s="69"/>
      <c r="HIQ11" s="69"/>
      <c r="HIR11" s="69"/>
      <c r="HIS11" s="69"/>
      <c r="HIT11" s="69"/>
      <c r="HIU11" s="69"/>
      <c r="HIV11" s="69"/>
      <c r="HIW11" s="69"/>
      <c r="HIX11" s="69"/>
      <c r="HIY11" s="69"/>
      <c r="HIZ11" s="69"/>
      <c r="HJA11" s="69"/>
      <c r="HJB11" s="69"/>
      <c r="HJC11" s="69"/>
      <c r="HJD11" s="69"/>
      <c r="HJE11" s="69"/>
      <c r="HJF11" s="69"/>
      <c r="HJG11" s="69"/>
      <c r="HJH11" s="69"/>
      <c r="HJI11" s="69"/>
      <c r="HJJ11" s="69"/>
      <c r="HJK11" s="69"/>
      <c r="HJL11" s="69"/>
      <c r="HJM11" s="69"/>
      <c r="HJN11" s="69"/>
      <c r="HJO11" s="69"/>
      <c r="HJP11" s="69"/>
      <c r="HJQ11" s="69"/>
      <c r="HJR11" s="69"/>
      <c r="HJS11" s="69"/>
      <c r="HJT11" s="69"/>
      <c r="HJU11" s="69"/>
      <c r="HJV11" s="69"/>
      <c r="HJW11" s="69"/>
      <c r="HJX11" s="69"/>
      <c r="HJY11" s="69"/>
      <c r="HJZ11" s="69"/>
      <c r="HKA11" s="69"/>
      <c r="HKB11" s="69"/>
      <c r="HKC11" s="69"/>
      <c r="HKD11" s="69"/>
      <c r="HKE11" s="69"/>
      <c r="HKF11" s="69"/>
      <c r="HKG11" s="69"/>
      <c r="HKH11" s="69"/>
      <c r="HKI11" s="69"/>
      <c r="HKJ11" s="69"/>
      <c r="HKK11" s="69"/>
      <c r="HKL11" s="69"/>
      <c r="HKM11" s="69"/>
      <c r="HKN11" s="69"/>
      <c r="HKO11" s="69"/>
      <c r="HKP11" s="69"/>
      <c r="HKQ11" s="69"/>
      <c r="HKR11" s="69"/>
      <c r="HKS11" s="69"/>
      <c r="HKT11" s="69"/>
      <c r="HKU11" s="69"/>
      <c r="HKV11" s="69"/>
      <c r="HKW11" s="69"/>
      <c r="HKX11" s="69"/>
      <c r="HKY11" s="69"/>
      <c r="HKZ11" s="69"/>
      <c r="HLA11" s="69"/>
      <c r="HLB11" s="69"/>
      <c r="HLC11" s="69"/>
      <c r="HLD11" s="69"/>
      <c r="HLE11" s="69"/>
      <c r="HLF11" s="69"/>
      <c r="HLG11" s="69"/>
      <c r="HLH11" s="69"/>
      <c r="HLI11" s="69"/>
      <c r="HLJ11" s="69"/>
      <c r="HLK11" s="69"/>
      <c r="HLL11" s="69"/>
      <c r="HLM11" s="69"/>
      <c r="HLN11" s="69"/>
      <c r="HLO11" s="69"/>
      <c r="HLP11" s="69"/>
      <c r="HLQ11" s="69"/>
      <c r="HLR11" s="69"/>
      <c r="HLS11" s="69"/>
      <c r="HLT11" s="69"/>
      <c r="HLU11" s="69"/>
      <c r="HLV11" s="69"/>
      <c r="HLW11" s="69"/>
      <c r="HLX11" s="69"/>
      <c r="HLY11" s="69"/>
      <c r="HLZ11" s="69"/>
      <c r="HMA11" s="69"/>
      <c r="HMB11" s="69"/>
      <c r="HMC11" s="69"/>
      <c r="HMD11" s="69"/>
      <c r="HME11" s="69"/>
      <c r="HMF11" s="69"/>
      <c r="HMG11" s="69"/>
      <c r="HMH11" s="69"/>
      <c r="HMI11" s="69"/>
      <c r="HMJ11" s="69"/>
      <c r="HMK11" s="69"/>
      <c r="HML11" s="69"/>
      <c r="HMM11" s="69"/>
      <c r="HMN11" s="69"/>
      <c r="HMO11" s="69"/>
      <c r="HMP11" s="69"/>
      <c r="HMQ11" s="69"/>
      <c r="HMR11" s="69"/>
      <c r="HMS11" s="69"/>
      <c r="HMT11" s="69"/>
      <c r="HMU11" s="69"/>
      <c r="HMV11" s="69"/>
      <c r="HMW11" s="69"/>
      <c r="HMX11" s="69"/>
      <c r="HMY11" s="69"/>
      <c r="HMZ11" s="69"/>
      <c r="HNA11" s="69"/>
      <c r="HNB11" s="69"/>
      <c r="HNC11" s="69"/>
      <c r="HND11" s="69"/>
      <c r="HNE11" s="69"/>
      <c r="HNF11" s="69"/>
      <c r="HNG11" s="69"/>
      <c r="HNH11" s="69"/>
      <c r="HNI11" s="69"/>
      <c r="HNJ11" s="69"/>
      <c r="HNK11" s="69"/>
      <c r="HNL11" s="69"/>
      <c r="HNM11" s="69"/>
      <c r="HNN11" s="69"/>
      <c r="HNO11" s="69"/>
      <c r="HNP11" s="69"/>
      <c r="HNQ11" s="69"/>
      <c r="HNR11" s="69"/>
      <c r="HNS11" s="69"/>
      <c r="HNT11" s="69"/>
      <c r="HNU11" s="69"/>
      <c r="HNV11" s="69"/>
      <c r="HNW11" s="69"/>
      <c r="HNX11" s="69"/>
      <c r="HNY11" s="69"/>
      <c r="HNZ11" s="69"/>
      <c r="HOA11" s="69"/>
      <c r="HOB11" s="69"/>
      <c r="HOC11" s="69"/>
      <c r="HOD11" s="69"/>
      <c r="HOE11" s="69"/>
      <c r="HOF11" s="69"/>
      <c r="HOG11" s="69"/>
      <c r="HOH11" s="69"/>
      <c r="HOI11" s="69"/>
      <c r="HOJ11" s="69"/>
      <c r="HOK11" s="69"/>
      <c r="HOL11" s="69"/>
      <c r="HOM11" s="69"/>
      <c r="HON11" s="69"/>
      <c r="HOO11" s="69"/>
      <c r="HOP11" s="69"/>
      <c r="HOQ11" s="69"/>
      <c r="HOR11" s="69"/>
      <c r="HOS11" s="69"/>
      <c r="HOT11" s="69"/>
      <c r="HOU11" s="69"/>
      <c r="HOV11" s="69"/>
      <c r="HOW11" s="69"/>
      <c r="HOX11" s="69"/>
      <c r="HOY11" s="69"/>
      <c r="HOZ11" s="69"/>
      <c r="HPA11" s="69"/>
      <c r="HPB11" s="69"/>
      <c r="HPC11" s="69"/>
      <c r="HPD11" s="69"/>
      <c r="HPE11" s="69"/>
      <c r="HPF11" s="69"/>
      <c r="HPG11" s="69"/>
      <c r="HPH11" s="69"/>
      <c r="HPI11" s="69"/>
      <c r="HPJ11" s="69"/>
      <c r="HPK11" s="69"/>
      <c r="HPL11" s="69"/>
      <c r="HPM11" s="69"/>
      <c r="HPN11" s="69"/>
      <c r="HPO11" s="69"/>
      <c r="HPP11" s="69"/>
      <c r="HPQ11" s="69"/>
      <c r="HPR11" s="69"/>
      <c r="HPS11" s="69"/>
      <c r="HPT11" s="69"/>
      <c r="HPU11" s="69"/>
      <c r="HPV11" s="69"/>
      <c r="HPW11" s="69"/>
      <c r="HPX11" s="69"/>
      <c r="HPY11" s="69"/>
      <c r="HPZ11" s="69"/>
      <c r="HQA11" s="69"/>
      <c r="HQB11" s="69"/>
      <c r="HQC11" s="69"/>
      <c r="HQD11" s="69"/>
      <c r="HQE11" s="69"/>
      <c r="HQF11" s="69"/>
      <c r="HQG11" s="69"/>
      <c r="HQH11" s="69"/>
      <c r="HQI11" s="69"/>
      <c r="HQJ11" s="69"/>
      <c r="HQK11" s="69"/>
      <c r="HQL11" s="69"/>
      <c r="HQM11" s="69"/>
      <c r="HQN11" s="69"/>
      <c r="HQO11" s="69"/>
      <c r="HQP11" s="69"/>
      <c r="HQQ11" s="69"/>
      <c r="HQR11" s="69"/>
      <c r="HQS11" s="69"/>
      <c r="HQT11" s="69"/>
      <c r="HQU11" s="69"/>
      <c r="HQV11" s="69"/>
      <c r="HQW11" s="69"/>
      <c r="HQX11" s="69"/>
      <c r="HQY11" s="69"/>
      <c r="HQZ11" s="69"/>
      <c r="HRA11" s="69"/>
      <c r="HRB11" s="69"/>
      <c r="HRC11" s="69"/>
      <c r="HRD11" s="69"/>
      <c r="HRE11" s="69"/>
      <c r="HRF11" s="69"/>
      <c r="HRG11" s="69"/>
      <c r="HRH11" s="69"/>
      <c r="HRI11" s="69"/>
      <c r="HRJ11" s="69"/>
      <c r="HRK11" s="69"/>
      <c r="HRL11" s="69"/>
      <c r="HRM11" s="69"/>
      <c r="HRN11" s="69"/>
      <c r="HRO11" s="69"/>
      <c r="HRP11" s="69"/>
      <c r="HRQ11" s="69"/>
      <c r="HRR11" s="69"/>
      <c r="HRS11" s="69"/>
      <c r="HRT11" s="69"/>
      <c r="HRU11" s="69"/>
      <c r="HRV11" s="69"/>
      <c r="HRW11" s="69"/>
      <c r="HRX11" s="69"/>
      <c r="HRY11" s="69"/>
      <c r="HRZ11" s="69"/>
      <c r="HSA11" s="69"/>
      <c r="HSB11" s="69"/>
      <c r="HSC11" s="69"/>
      <c r="HSD11" s="69"/>
      <c r="HSE11" s="69"/>
      <c r="HSF11" s="69"/>
      <c r="HSG11" s="69"/>
      <c r="HSH11" s="69"/>
      <c r="HSI11" s="69"/>
      <c r="HSJ11" s="69"/>
      <c r="HSK11" s="69"/>
      <c r="HSL11" s="69"/>
      <c r="HSM11" s="69"/>
      <c r="HSN11" s="69"/>
      <c r="HSO11" s="69"/>
      <c r="HSP11" s="69"/>
      <c r="HSQ11" s="69"/>
      <c r="HSR11" s="69"/>
      <c r="HSS11" s="69"/>
      <c r="HST11" s="69"/>
      <c r="HSU11" s="69"/>
      <c r="HSV11" s="69"/>
      <c r="HSW11" s="69"/>
      <c r="HSX11" s="69"/>
      <c r="HSY11" s="69"/>
      <c r="HSZ11" s="69"/>
      <c r="HTA11" s="69"/>
      <c r="HTB11" s="69"/>
      <c r="HTC11" s="69"/>
      <c r="HTD11" s="69"/>
      <c r="HTE11" s="69"/>
      <c r="HTF11" s="69"/>
      <c r="HTG11" s="69"/>
      <c r="HTH11" s="69"/>
      <c r="HTI11" s="69"/>
      <c r="HTJ11" s="69"/>
      <c r="HTK11" s="69"/>
      <c r="HTL11" s="69"/>
      <c r="HTM11" s="69"/>
      <c r="HTN11" s="69"/>
      <c r="HTO11" s="69"/>
      <c r="HTP11" s="69"/>
      <c r="HTQ11" s="69"/>
      <c r="HTR11" s="69"/>
      <c r="HTS11" s="69"/>
      <c r="HTT11" s="69"/>
      <c r="HTU11" s="69"/>
      <c r="HTV11" s="69"/>
      <c r="HTW11" s="69"/>
      <c r="HTX11" s="69"/>
      <c r="HTY11" s="69"/>
      <c r="HTZ11" s="69"/>
      <c r="HUA11" s="69"/>
      <c r="HUB11" s="69"/>
      <c r="HUC11" s="69"/>
      <c r="HUD11" s="69"/>
      <c r="HUE11" s="69"/>
      <c r="HUF11" s="69"/>
      <c r="HUG11" s="69"/>
      <c r="HUH11" s="69"/>
      <c r="HUI11" s="69"/>
      <c r="HUJ11" s="69"/>
      <c r="HUK11" s="69"/>
      <c r="HUL11" s="69"/>
      <c r="HUM11" s="69"/>
      <c r="HUN11" s="69"/>
      <c r="HUO11" s="69"/>
      <c r="HUP11" s="69"/>
      <c r="HUQ11" s="69"/>
      <c r="HUR11" s="69"/>
      <c r="HUS11" s="69"/>
      <c r="HUT11" s="69"/>
      <c r="HUU11" s="69"/>
      <c r="HUV11" s="69"/>
      <c r="HUW11" s="69"/>
      <c r="HUX11" s="69"/>
      <c r="HUY11" s="69"/>
      <c r="HUZ11" s="69"/>
      <c r="HVA11" s="69"/>
      <c r="HVB11" s="69"/>
      <c r="HVC11" s="69"/>
      <c r="HVD11" s="69"/>
      <c r="HVE11" s="69"/>
      <c r="HVF11" s="69"/>
      <c r="HVG11" s="69"/>
      <c r="HVH11" s="69"/>
      <c r="HVI11" s="69"/>
      <c r="HVJ11" s="69"/>
      <c r="HVK11" s="69"/>
      <c r="HVL11" s="69"/>
      <c r="HVM11" s="69"/>
      <c r="HVN11" s="69"/>
      <c r="HVO11" s="69"/>
      <c r="HVP11" s="69"/>
      <c r="HVQ11" s="69"/>
      <c r="HVR11" s="69"/>
      <c r="HVS11" s="69"/>
      <c r="HVT11" s="69"/>
      <c r="HVU11" s="69"/>
      <c r="HVV11" s="69"/>
      <c r="HVW11" s="69"/>
      <c r="HVX11" s="69"/>
      <c r="HVY11" s="69"/>
      <c r="HVZ11" s="69"/>
      <c r="HWA11" s="69"/>
      <c r="HWB11" s="69"/>
      <c r="HWC11" s="69"/>
      <c r="HWD11" s="69"/>
      <c r="HWE11" s="69"/>
      <c r="HWF11" s="69"/>
      <c r="HWG11" s="69"/>
      <c r="HWH11" s="69"/>
      <c r="HWI11" s="69"/>
      <c r="HWJ11" s="69"/>
      <c r="HWK11" s="69"/>
      <c r="HWL11" s="69"/>
      <c r="HWM11" s="69"/>
      <c r="HWN11" s="69"/>
      <c r="HWO11" s="69"/>
      <c r="HWP11" s="69"/>
      <c r="HWQ11" s="69"/>
      <c r="HWR11" s="69"/>
      <c r="HWS11" s="69"/>
      <c r="HWT11" s="69"/>
      <c r="HWU11" s="69"/>
      <c r="HWV11" s="69"/>
      <c r="HWW11" s="69"/>
      <c r="HWX11" s="69"/>
      <c r="HWY11" s="69"/>
      <c r="HWZ11" s="69"/>
      <c r="HXA11" s="69"/>
      <c r="HXB11" s="69"/>
      <c r="HXC11" s="69"/>
      <c r="HXD11" s="69"/>
      <c r="HXE11" s="69"/>
      <c r="HXF11" s="69"/>
      <c r="HXG11" s="69"/>
      <c r="HXH11" s="69"/>
      <c r="HXI11" s="69"/>
      <c r="HXJ11" s="69"/>
      <c r="HXK11" s="69"/>
      <c r="HXL11" s="69"/>
      <c r="HXM11" s="69"/>
      <c r="HXN11" s="69"/>
      <c r="HXO11" s="69"/>
      <c r="HXP11" s="69"/>
      <c r="HXQ11" s="69"/>
      <c r="HXR11" s="69"/>
      <c r="HXS11" s="69"/>
      <c r="HXT11" s="69"/>
      <c r="HXU11" s="69"/>
      <c r="HXV11" s="69"/>
      <c r="HXW11" s="69"/>
      <c r="HXX11" s="69"/>
      <c r="HXY11" s="69"/>
      <c r="HXZ11" s="69"/>
      <c r="HYA11" s="69"/>
      <c r="HYB11" s="69"/>
      <c r="HYC11" s="69"/>
      <c r="HYD11" s="69"/>
      <c r="HYE11" s="69"/>
      <c r="HYF11" s="69"/>
      <c r="HYG11" s="69"/>
      <c r="HYH11" s="69"/>
      <c r="HYI11" s="69"/>
      <c r="HYJ11" s="69"/>
      <c r="HYK11" s="69"/>
      <c r="HYL11" s="69"/>
      <c r="HYM11" s="69"/>
      <c r="HYN11" s="69"/>
      <c r="HYO11" s="69"/>
      <c r="HYP11" s="69"/>
      <c r="HYQ11" s="69"/>
      <c r="HYR11" s="69"/>
      <c r="HYS11" s="69"/>
      <c r="HYT11" s="69"/>
      <c r="HYU11" s="69"/>
      <c r="HYV11" s="69"/>
      <c r="HYW11" s="69"/>
      <c r="HYX11" s="69"/>
      <c r="HYY11" s="69"/>
      <c r="HYZ11" s="69"/>
      <c r="HZA11" s="69"/>
      <c r="HZB11" s="69"/>
      <c r="HZC11" s="69"/>
      <c r="HZD11" s="69"/>
      <c r="HZE11" s="69"/>
      <c r="HZF11" s="69"/>
      <c r="HZG11" s="69"/>
      <c r="HZH11" s="69"/>
      <c r="HZI11" s="69"/>
      <c r="HZJ11" s="69"/>
      <c r="HZK11" s="69"/>
      <c r="HZL11" s="69"/>
      <c r="HZM11" s="69"/>
      <c r="HZN11" s="69"/>
      <c r="HZO11" s="69"/>
      <c r="HZP11" s="69"/>
      <c r="HZQ11" s="69"/>
      <c r="HZR11" s="69"/>
      <c r="HZS11" s="69"/>
      <c r="HZT11" s="69"/>
      <c r="HZU11" s="69"/>
      <c r="HZV11" s="69"/>
      <c r="HZW11" s="69"/>
      <c r="HZX11" s="69"/>
      <c r="HZY11" s="69"/>
      <c r="HZZ11" s="69"/>
      <c r="IAA11" s="69"/>
      <c r="IAB11" s="69"/>
      <c r="IAC11" s="69"/>
      <c r="IAD11" s="69"/>
      <c r="IAE11" s="69"/>
      <c r="IAF11" s="69"/>
      <c r="IAG11" s="69"/>
      <c r="IAH11" s="69"/>
      <c r="IAI11" s="69"/>
      <c r="IAJ11" s="69"/>
      <c r="IAK11" s="69"/>
      <c r="IAL11" s="69"/>
      <c r="IAM11" s="69"/>
      <c r="IAN11" s="69"/>
      <c r="IAO11" s="69"/>
      <c r="IAP11" s="69"/>
      <c r="IAQ11" s="69"/>
      <c r="IAR11" s="69"/>
      <c r="IAS11" s="69"/>
      <c r="IAT11" s="69"/>
      <c r="IAU11" s="69"/>
      <c r="IAV11" s="69"/>
      <c r="IAW11" s="69"/>
      <c r="IAX11" s="69"/>
      <c r="IAY11" s="69"/>
      <c r="IAZ11" s="69"/>
      <c r="IBA11" s="69"/>
      <c r="IBB11" s="69"/>
      <c r="IBC11" s="69"/>
      <c r="IBD11" s="69"/>
      <c r="IBE11" s="69"/>
      <c r="IBF11" s="69"/>
      <c r="IBG11" s="69"/>
      <c r="IBH11" s="69"/>
      <c r="IBI11" s="69"/>
      <c r="IBJ11" s="69"/>
      <c r="IBK11" s="69"/>
      <c r="IBL11" s="69"/>
      <c r="IBM11" s="69"/>
      <c r="IBN11" s="69"/>
      <c r="IBO11" s="69"/>
      <c r="IBP11" s="69"/>
      <c r="IBQ11" s="69"/>
      <c r="IBR11" s="69"/>
      <c r="IBS11" s="69"/>
      <c r="IBT11" s="69"/>
      <c r="IBU11" s="69"/>
      <c r="IBV11" s="69"/>
      <c r="IBW11" s="69"/>
      <c r="IBX11" s="69"/>
      <c r="IBY11" s="69"/>
      <c r="IBZ11" s="69"/>
      <c r="ICA11" s="69"/>
      <c r="ICB11" s="69"/>
      <c r="ICC11" s="69"/>
      <c r="ICD11" s="69"/>
      <c r="ICE11" s="69"/>
      <c r="ICF11" s="69"/>
      <c r="ICG11" s="69"/>
      <c r="ICH11" s="69"/>
      <c r="ICI11" s="69"/>
      <c r="ICJ11" s="69"/>
      <c r="ICK11" s="69"/>
      <c r="ICL11" s="69"/>
      <c r="ICM11" s="69"/>
      <c r="ICN11" s="69"/>
      <c r="ICO11" s="69"/>
      <c r="ICP11" s="69"/>
      <c r="ICQ11" s="69"/>
      <c r="ICR11" s="69"/>
      <c r="ICS11" s="69"/>
      <c r="ICT11" s="69"/>
      <c r="ICU11" s="69"/>
      <c r="ICV11" s="69"/>
      <c r="ICW11" s="69"/>
      <c r="ICX11" s="69"/>
      <c r="ICY11" s="69"/>
      <c r="ICZ11" s="69"/>
      <c r="IDA11" s="69"/>
      <c r="IDB11" s="69"/>
      <c r="IDC11" s="69"/>
      <c r="IDD11" s="69"/>
      <c r="IDE11" s="69"/>
      <c r="IDF11" s="69"/>
      <c r="IDG11" s="69"/>
      <c r="IDH11" s="69"/>
      <c r="IDI11" s="69"/>
      <c r="IDJ11" s="69"/>
      <c r="IDK11" s="69"/>
      <c r="IDL11" s="69"/>
      <c r="IDM11" s="69"/>
      <c r="IDN11" s="69"/>
      <c r="IDO11" s="69"/>
      <c r="IDP11" s="69"/>
      <c r="IDQ11" s="69"/>
      <c r="IDR11" s="69"/>
      <c r="IDS11" s="69"/>
      <c r="IDT11" s="69"/>
      <c r="IDU11" s="69"/>
      <c r="IDV11" s="69"/>
      <c r="IDW11" s="69"/>
      <c r="IDX11" s="69"/>
      <c r="IDY11" s="69"/>
      <c r="IDZ11" s="69"/>
      <c r="IEA11" s="69"/>
      <c r="IEB11" s="69"/>
      <c r="IEC11" s="69"/>
      <c r="IED11" s="69"/>
      <c r="IEE11" s="69"/>
      <c r="IEF11" s="69"/>
      <c r="IEG11" s="69"/>
      <c r="IEH11" s="69"/>
      <c r="IEI11" s="69"/>
      <c r="IEJ11" s="69"/>
      <c r="IEK11" s="69"/>
      <c r="IEL11" s="69"/>
      <c r="IEM11" s="69"/>
      <c r="IEN11" s="69"/>
      <c r="IEO11" s="69"/>
      <c r="IEP11" s="69"/>
      <c r="IEQ11" s="69"/>
      <c r="IER11" s="69"/>
      <c r="IES11" s="69"/>
      <c r="IET11" s="69"/>
      <c r="IEU11" s="69"/>
      <c r="IEV11" s="69"/>
      <c r="IEW11" s="69"/>
      <c r="IEX11" s="69"/>
      <c r="IEY11" s="69"/>
      <c r="IEZ11" s="69"/>
      <c r="IFA11" s="69"/>
      <c r="IFB11" s="69"/>
      <c r="IFC11" s="69"/>
      <c r="IFD11" s="69"/>
      <c r="IFE11" s="69"/>
      <c r="IFF11" s="69"/>
      <c r="IFG11" s="69"/>
      <c r="IFH11" s="69"/>
      <c r="IFI11" s="69"/>
      <c r="IFJ11" s="69"/>
      <c r="IFK11" s="69"/>
      <c r="IFL11" s="69"/>
      <c r="IFM11" s="69"/>
      <c r="IFN11" s="69"/>
      <c r="IFO11" s="69"/>
      <c r="IFP11" s="69"/>
      <c r="IFQ11" s="69"/>
      <c r="IFR11" s="69"/>
      <c r="IFS11" s="69"/>
      <c r="IFT11" s="69"/>
      <c r="IFU11" s="69"/>
      <c r="IFV11" s="69"/>
      <c r="IFW11" s="69"/>
      <c r="IFX11" s="69"/>
      <c r="IFY11" s="69"/>
      <c r="IFZ11" s="69"/>
      <c r="IGA11" s="69"/>
      <c r="IGB11" s="69"/>
      <c r="IGC11" s="69"/>
      <c r="IGD11" s="69"/>
      <c r="IGE11" s="69"/>
      <c r="IGF11" s="69"/>
      <c r="IGG11" s="69"/>
      <c r="IGH11" s="69"/>
      <c r="IGI11" s="69"/>
      <c r="IGJ11" s="69"/>
      <c r="IGK11" s="69"/>
      <c r="IGL11" s="69"/>
      <c r="IGM11" s="69"/>
      <c r="IGN11" s="69"/>
      <c r="IGO11" s="69"/>
      <c r="IGP11" s="69"/>
      <c r="IGQ11" s="69"/>
      <c r="IGR11" s="69"/>
      <c r="IGS11" s="69"/>
      <c r="IGT11" s="69"/>
      <c r="IGU11" s="69"/>
      <c r="IGV11" s="69"/>
      <c r="IGW11" s="69"/>
      <c r="IGX11" s="69"/>
      <c r="IGY11" s="69"/>
      <c r="IGZ11" s="69"/>
      <c r="IHA11" s="69"/>
      <c r="IHB11" s="69"/>
      <c r="IHC11" s="69"/>
      <c r="IHD11" s="69"/>
      <c r="IHE11" s="69"/>
      <c r="IHF11" s="69"/>
      <c r="IHG11" s="69"/>
      <c r="IHH11" s="69"/>
      <c r="IHI11" s="69"/>
      <c r="IHJ11" s="69"/>
      <c r="IHK11" s="69"/>
      <c r="IHL11" s="69"/>
      <c r="IHM11" s="69"/>
      <c r="IHN11" s="69"/>
      <c r="IHO11" s="69"/>
      <c r="IHP11" s="69"/>
      <c r="IHQ11" s="69"/>
      <c r="IHR11" s="69"/>
      <c r="IHS11" s="69"/>
      <c r="IHT11" s="69"/>
      <c r="IHU11" s="69"/>
      <c r="IHV11" s="69"/>
      <c r="IHW11" s="69"/>
      <c r="IHX11" s="69"/>
      <c r="IHY11" s="69"/>
      <c r="IHZ11" s="69"/>
      <c r="IIA11" s="69"/>
      <c r="IIB11" s="69"/>
      <c r="IIC11" s="69"/>
      <c r="IID11" s="69"/>
      <c r="IIE11" s="69"/>
      <c r="IIF11" s="69"/>
      <c r="IIG11" s="69"/>
      <c r="IIH11" s="69"/>
      <c r="III11" s="69"/>
      <c r="IIJ11" s="69"/>
      <c r="IIK11" s="69"/>
      <c r="IIL11" s="69"/>
      <c r="IIM11" s="69"/>
      <c r="IIN11" s="69"/>
      <c r="IIO11" s="69"/>
      <c r="IIP11" s="69"/>
      <c r="IIQ11" s="69"/>
      <c r="IIR11" s="69"/>
      <c r="IIS11" s="69"/>
      <c r="IIT11" s="69"/>
      <c r="IIU11" s="69"/>
      <c r="IIV11" s="69"/>
      <c r="IIW11" s="69"/>
      <c r="IIX11" s="69"/>
      <c r="IIY11" s="69"/>
      <c r="IIZ11" s="69"/>
      <c r="IJA11" s="69"/>
      <c r="IJB11" s="69"/>
      <c r="IJC11" s="69"/>
      <c r="IJD11" s="69"/>
      <c r="IJE11" s="69"/>
      <c r="IJF11" s="69"/>
      <c r="IJG11" s="69"/>
      <c r="IJH11" s="69"/>
      <c r="IJI11" s="69"/>
      <c r="IJJ11" s="69"/>
      <c r="IJK11" s="69"/>
      <c r="IJL11" s="69"/>
      <c r="IJM11" s="69"/>
      <c r="IJN11" s="69"/>
      <c r="IJO11" s="69"/>
      <c r="IJP11" s="69"/>
      <c r="IJQ11" s="69"/>
      <c r="IJR11" s="69"/>
      <c r="IJS11" s="69"/>
      <c r="IJT11" s="69"/>
      <c r="IJU11" s="69"/>
      <c r="IJV11" s="69"/>
      <c r="IJW11" s="69"/>
      <c r="IJX11" s="69"/>
      <c r="IJY11" s="69"/>
      <c r="IJZ11" s="69"/>
      <c r="IKA11" s="69"/>
      <c r="IKB11" s="69"/>
      <c r="IKC11" s="69"/>
      <c r="IKD11" s="69"/>
      <c r="IKE11" s="69"/>
      <c r="IKF11" s="69"/>
      <c r="IKG11" s="69"/>
      <c r="IKH11" s="69"/>
      <c r="IKI11" s="69"/>
      <c r="IKJ11" s="69"/>
      <c r="IKK11" s="69"/>
      <c r="IKL11" s="69"/>
      <c r="IKM11" s="69"/>
      <c r="IKN11" s="69"/>
      <c r="IKO11" s="69"/>
      <c r="IKP11" s="69"/>
      <c r="IKQ11" s="69"/>
      <c r="IKR11" s="69"/>
      <c r="IKS11" s="69"/>
      <c r="IKT11" s="69"/>
      <c r="IKU11" s="69"/>
      <c r="IKV11" s="69"/>
      <c r="IKW11" s="69"/>
      <c r="IKX11" s="69"/>
      <c r="IKY11" s="69"/>
      <c r="IKZ11" s="69"/>
      <c r="ILA11" s="69"/>
      <c r="ILB11" s="69"/>
      <c r="ILC11" s="69"/>
      <c r="ILD11" s="69"/>
      <c r="ILE11" s="69"/>
      <c r="ILF11" s="69"/>
      <c r="ILG11" s="69"/>
      <c r="ILH11" s="69"/>
      <c r="ILI11" s="69"/>
      <c r="ILJ11" s="69"/>
      <c r="ILK11" s="69"/>
      <c r="ILL11" s="69"/>
      <c r="ILM11" s="69"/>
      <c r="ILN11" s="69"/>
      <c r="ILO11" s="69"/>
      <c r="ILP11" s="69"/>
      <c r="ILQ11" s="69"/>
      <c r="ILR11" s="69"/>
      <c r="ILS11" s="69"/>
      <c r="ILT11" s="69"/>
      <c r="ILU11" s="69"/>
      <c r="ILV11" s="69"/>
      <c r="ILW11" s="69"/>
      <c r="ILX11" s="69"/>
      <c r="ILY11" s="69"/>
      <c r="ILZ11" s="69"/>
      <c r="IMA11" s="69"/>
      <c r="IMB11" s="69"/>
      <c r="IMC11" s="69"/>
      <c r="IMD11" s="69"/>
      <c r="IME11" s="69"/>
      <c r="IMF11" s="69"/>
      <c r="IMG11" s="69"/>
      <c r="IMH11" s="69"/>
      <c r="IMI11" s="69"/>
      <c r="IMJ11" s="69"/>
      <c r="IMK11" s="69"/>
      <c r="IML11" s="69"/>
      <c r="IMM11" s="69"/>
      <c r="IMN11" s="69"/>
      <c r="IMO11" s="69"/>
      <c r="IMP11" s="69"/>
      <c r="IMQ11" s="69"/>
      <c r="IMR11" s="69"/>
      <c r="IMS11" s="69"/>
      <c r="IMT11" s="69"/>
      <c r="IMU11" s="69"/>
      <c r="IMV11" s="69"/>
      <c r="IMW11" s="69"/>
      <c r="IMX11" s="69"/>
      <c r="IMY11" s="69"/>
      <c r="IMZ11" s="69"/>
      <c r="INA11" s="69"/>
      <c r="INB11" s="69"/>
      <c r="INC11" s="69"/>
      <c r="IND11" s="69"/>
      <c r="INE11" s="69"/>
      <c r="INF11" s="69"/>
      <c r="ING11" s="69"/>
      <c r="INH11" s="69"/>
      <c r="INI11" s="69"/>
      <c r="INJ11" s="69"/>
      <c r="INK11" s="69"/>
      <c r="INL11" s="69"/>
      <c r="INM11" s="69"/>
      <c r="INN11" s="69"/>
      <c r="INO11" s="69"/>
      <c r="INP11" s="69"/>
      <c r="INQ11" s="69"/>
      <c r="INR11" s="69"/>
      <c r="INS11" s="69"/>
      <c r="INT11" s="69"/>
      <c r="INU11" s="69"/>
      <c r="INV11" s="69"/>
      <c r="INW11" s="69"/>
      <c r="INX11" s="69"/>
      <c r="INY11" s="69"/>
      <c r="INZ11" s="69"/>
      <c r="IOA11" s="69"/>
      <c r="IOB11" s="69"/>
      <c r="IOC11" s="69"/>
      <c r="IOD11" s="69"/>
      <c r="IOE11" s="69"/>
      <c r="IOF11" s="69"/>
      <c r="IOG11" s="69"/>
      <c r="IOH11" s="69"/>
      <c r="IOI11" s="69"/>
      <c r="IOJ11" s="69"/>
      <c r="IOK11" s="69"/>
      <c r="IOL11" s="69"/>
      <c r="IOM11" s="69"/>
      <c r="ION11" s="69"/>
      <c r="IOO11" s="69"/>
      <c r="IOP11" s="69"/>
      <c r="IOQ11" s="69"/>
      <c r="IOR11" s="69"/>
      <c r="IOS11" s="69"/>
      <c r="IOT11" s="69"/>
      <c r="IOU11" s="69"/>
      <c r="IOV11" s="69"/>
      <c r="IOW11" s="69"/>
      <c r="IOX11" s="69"/>
      <c r="IOY11" s="69"/>
      <c r="IOZ11" s="69"/>
      <c r="IPA11" s="69"/>
      <c r="IPB11" s="69"/>
      <c r="IPC11" s="69"/>
      <c r="IPD11" s="69"/>
      <c r="IPE11" s="69"/>
      <c r="IPF11" s="69"/>
      <c r="IPG11" s="69"/>
      <c r="IPH11" s="69"/>
      <c r="IPI11" s="69"/>
      <c r="IPJ11" s="69"/>
      <c r="IPK11" s="69"/>
      <c r="IPL11" s="69"/>
      <c r="IPM11" s="69"/>
      <c r="IPN11" s="69"/>
      <c r="IPO11" s="69"/>
      <c r="IPP11" s="69"/>
      <c r="IPQ11" s="69"/>
      <c r="IPR11" s="69"/>
      <c r="IPS11" s="69"/>
      <c r="IPT11" s="69"/>
      <c r="IPU11" s="69"/>
      <c r="IPV11" s="69"/>
      <c r="IPW11" s="69"/>
      <c r="IPX11" s="69"/>
      <c r="IPY11" s="69"/>
      <c r="IPZ11" s="69"/>
      <c r="IQA11" s="69"/>
      <c r="IQB11" s="69"/>
      <c r="IQC11" s="69"/>
      <c r="IQD11" s="69"/>
      <c r="IQE11" s="69"/>
      <c r="IQF11" s="69"/>
      <c r="IQG11" s="69"/>
      <c r="IQH11" s="69"/>
      <c r="IQI11" s="69"/>
      <c r="IQJ11" s="69"/>
      <c r="IQK11" s="69"/>
      <c r="IQL11" s="69"/>
      <c r="IQM11" s="69"/>
      <c r="IQN11" s="69"/>
      <c r="IQO11" s="69"/>
      <c r="IQP11" s="69"/>
      <c r="IQQ11" s="69"/>
      <c r="IQR11" s="69"/>
      <c r="IQS11" s="69"/>
      <c r="IQT11" s="69"/>
      <c r="IQU11" s="69"/>
      <c r="IQV11" s="69"/>
      <c r="IQW11" s="69"/>
      <c r="IQX11" s="69"/>
      <c r="IQY11" s="69"/>
      <c r="IQZ11" s="69"/>
      <c r="IRA11" s="69"/>
      <c r="IRB11" s="69"/>
      <c r="IRC11" s="69"/>
      <c r="IRD11" s="69"/>
      <c r="IRE11" s="69"/>
      <c r="IRF11" s="69"/>
      <c r="IRG11" s="69"/>
      <c r="IRH11" s="69"/>
      <c r="IRI11" s="69"/>
      <c r="IRJ11" s="69"/>
      <c r="IRK11" s="69"/>
      <c r="IRL11" s="69"/>
      <c r="IRM11" s="69"/>
      <c r="IRN11" s="69"/>
      <c r="IRO11" s="69"/>
      <c r="IRP11" s="69"/>
      <c r="IRQ11" s="69"/>
      <c r="IRR11" s="69"/>
      <c r="IRS11" s="69"/>
      <c r="IRT11" s="69"/>
      <c r="IRU11" s="69"/>
      <c r="IRV11" s="69"/>
      <c r="IRW11" s="69"/>
      <c r="IRX11" s="69"/>
      <c r="IRY11" s="69"/>
      <c r="IRZ11" s="69"/>
      <c r="ISA11" s="69"/>
      <c r="ISB11" s="69"/>
      <c r="ISC11" s="69"/>
      <c r="ISD11" s="69"/>
      <c r="ISE11" s="69"/>
      <c r="ISF11" s="69"/>
      <c r="ISG11" s="69"/>
      <c r="ISH11" s="69"/>
      <c r="ISI11" s="69"/>
      <c r="ISJ11" s="69"/>
      <c r="ISK11" s="69"/>
      <c r="ISL11" s="69"/>
      <c r="ISM11" s="69"/>
      <c r="ISN11" s="69"/>
      <c r="ISO11" s="69"/>
      <c r="ISP11" s="69"/>
      <c r="ISQ11" s="69"/>
      <c r="ISR11" s="69"/>
      <c r="ISS11" s="69"/>
      <c r="IST11" s="69"/>
      <c r="ISU11" s="69"/>
      <c r="ISV11" s="69"/>
      <c r="ISW11" s="69"/>
      <c r="ISX11" s="69"/>
      <c r="ISY11" s="69"/>
      <c r="ISZ11" s="69"/>
      <c r="ITA11" s="69"/>
      <c r="ITB11" s="69"/>
      <c r="ITC11" s="69"/>
      <c r="ITD11" s="69"/>
      <c r="ITE11" s="69"/>
      <c r="ITF11" s="69"/>
      <c r="ITG11" s="69"/>
      <c r="ITH11" s="69"/>
      <c r="ITI11" s="69"/>
      <c r="ITJ11" s="69"/>
      <c r="ITK11" s="69"/>
      <c r="ITL11" s="69"/>
      <c r="ITM11" s="69"/>
      <c r="ITN11" s="69"/>
      <c r="ITO11" s="69"/>
      <c r="ITP11" s="69"/>
      <c r="ITQ11" s="69"/>
      <c r="ITR11" s="69"/>
      <c r="ITS11" s="69"/>
      <c r="ITT11" s="69"/>
      <c r="ITU11" s="69"/>
      <c r="ITV11" s="69"/>
      <c r="ITW11" s="69"/>
      <c r="ITX11" s="69"/>
      <c r="ITY11" s="69"/>
      <c r="ITZ11" s="69"/>
      <c r="IUA11" s="69"/>
      <c r="IUB11" s="69"/>
      <c r="IUC11" s="69"/>
      <c r="IUD11" s="69"/>
      <c r="IUE11" s="69"/>
      <c r="IUF11" s="69"/>
      <c r="IUG11" s="69"/>
      <c r="IUH11" s="69"/>
      <c r="IUI11" s="69"/>
      <c r="IUJ11" s="69"/>
      <c r="IUK11" s="69"/>
      <c r="IUL11" s="69"/>
      <c r="IUM11" s="69"/>
      <c r="IUN11" s="69"/>
      <c r="IUO11" s="69"/>
      <c r="IUP11" s="69"/>
      <c r="IUQ11" s="69"/>
      <c r="IUR11" s="69"/>
      <c r="IUS11" s="69"/>
      <c r="IUT11" s="69"/>
      <c r="IUU11" s="69"/>
      <c r="IUV11" s="69"/>
      <c r="IUW11" s="69"/>
      <c r="IUX11" s="69"/>
      <c r="IUY11" s="69"/>
      <c r="IUZ11" s="69"/>
      <c r="IVA11" s="69"/>
      <c r="IVB11" s="69"/>
      <c r="IVC11" s="69"/>
      <c r="IVD11" s="69"/>
      <c r="IVE11" s="69"/>
      <c r="IVF11" s="69"/>
      <c r="IVG11" s="69"/>
      <c r="IVH11" s="69"/>
      <c r="IVI11" s="69"/>
      <c r="IVJ11" s="69"/>
      <c r="IVK11" s="69"/>
      <c r="IVL11" s="69"/>
      <c r="IVM11" s="69"/>
      <c r="IVN11" s="69"/>
      <c r="IVO11" s="69"/>
      <c r="IVP11" s="69"/>
      <c r="IVQ11" s="69"/>
      <c r="IVR11" s="69"/>
      <c r="IVS11" s="69"/>
      <c r="IVT11" s="69"/>
      <c r="IVU11" s="69"/>
      <c r="IVV11" s="69"/>
      <c r="IVW11" s="69"/>
      <c r="IVX11" s="69"/>
      <c r="IVY11" s="69"/>
      <c r="IVZ11" s="69"/>
      <c r="IWA11" s="69"/>
      <c r="IWB11" s="69"/>
      <c r="IWC11" s="69"/>
      <c r="IWD11" s="69"/>
      <c r="IWE11" s="69"/>
      <c r="IWF11" s="69"/>
      <c r="IWG11" s="69"/>
      <c r="IWH11" s="69"/>
      <c r="IWI11" s="69"/>
      <c r="IWJ11" s="69"/>
      <c r="IWK11" s="69"/>
      <c r="IWL11" s="69"/>
      <c r="IWM11" s="69"/>
      <c r="IWN11" s="69"/>
      <c r="IWO11" s="69"/>
      <c r="IWP11" s="69"/>
      <c r="IWQ11" s="69"/>
      <c r="IWR11" s="69"/>
      <c r="IWS11" s="69"/>
      <c r="IWT11" s="69"/>
      <c r="IWU11" s="69"/>
      <c r="IWV11" s="69"/>
      <c r="IWW11" s="69"/>
      <c r="IWX11" s="69"/>
      <c r="IWY11" s="69"/>
      <c r="IWZ11" s="69"/>
      <c r="IXA11" s="69"/>
      <c r="IXB11" s="69"/>
      <c r="IXC11" s="69"/>
      <c r="IXD11" s="69"/>
      <c r="IXE11" s="69"/>
      <c r="IXF11" s="69"/>
      <c r="IXG11" s="69"/>
      <c r="IXH11" s="69"/>
      <c r="IXI11" s="69"/>
      <c r="IXJ11" s="69"/>
      <c r="IXK11" s="69"/>
      <c r="IXL11" s="69"/>
      <c r="IXM11" s="69"/>
      <c r="IXN11" s="69"/>
      <c r="IXO11" s="69"/>
      <c r="IXP11" s="69"/>
      <c r="IXQ11" s="69"/>
      <c r="IXR11" s="69"/>
      <c r="IXS11" s="69"/>
      <c r="IXT11" s="69"/>
      <c r="IXU11" s="69"/>
      <c r="IXV11" s="69"/>
      <c r="IXW11" s="69"/>
      <c r="IXX11" s="69"/>
      <c r="IXY11" s="69"/>
      <c r="IXZ11" s="69"/>
      <c r="IYA11" s="69"/>
      <c r="IYB11" s="69"/>
      <c r="IYC11" s="69"/>
      <c r="IYD11" s="69"/>
      <c r="IYE11" s="69"/>
      <c r="IYF11" s="69"/>
      <c r="IYG11" s="69"/>
      <c r="IYH11" s="69"/>
      <c r="IYI11" s="69"/>
      <c r="IYJ11" s="69"/>
      <c r="IYK11" s="69"/>
      <c r="IYL11" s="69"/>
      <c r="IYM11" s="69"/>
      <c r="IYN11" s="69"/>
      <c r="IYO11" s="69"/>
      <c r="IYP11" s="69"/>
      <c r="IYQ11" s="69"/>
      <c r="IYR11" s="69"/>
      <c r="IYS11" s="69"/>
      <c r="IYT11" s="69"/>
      <c r="IYU11" s="69"/>
      <c r="IYV11" s="69"/>
      <c r="IYW11" s="69"/>
      <c r="IYX11" s="69"/>
      <c r="IYY11" s="69"/>
      <c r="IYZ11" s="69"/>
      <c r="IZA11" s="69"/>
      <c r="IZB11" s="69"/>
      <c r="IZC11" s="69"/>
      <c r="IZD11" s="69"/>
      <c r="IZE11" s="69"/>
      <c r="IZF11" s="69"/>
      <c r="IZG11" s="69"/>
      <c r="IZH11" s="69"/>
      <c r="IZI11" s="69"/>
      <c r="IZJ11" s="69"/>
      <c r="IZK11" s="69"/>
      <c r="IZL11" s="69"/>
      <c r="IZM11" s="69"/>
      <c r="IZN11" s="69"/>
      <c r="IZO11" s="69"/>
      <c r="IZP11" s="69"/>
      <c r="IZQ11" s="69"/>
      <c r="IZR11" s="69"/>
      <c r="IZS11" s="69"/>
      <c r="IZT11" s="69"/>
      <c r="IZU11" s="69"/>
      <c r="IZV11" s="69"/>
      <c r="IZW11" s="69"/>
      <c r="IZX11" s="69"/>
      <c r="IZY11" s="69"/>
      <c r="IZZ11" s="69"/>
      <c r="JAA11" s="69"/>
      <c r="JAB11" s="69"/>
      <c r="JAC11" s="69"/>
      <c r="JAD11" s="69"/>
      <c r="JAE11" s="69"/>
      <c r="JAF11" s="69"/>
      <c r="JAG11" s="69"/>
      <c r="JAH11" s="69"/>
      <c r="JAI11" s="69"/>
      <c r="JAJ11" s="69"/>
      <c r="JAK11" s="69"/>
      <c r="JAL11" s="69"/>
      <c r="JAM11" s="69"/>
      <c r="JAN11" s="69"/>
      <c r="JAO11" s="69"/>
      <c r="JAP11" s="69"/>
      <c r="JAQ11" s="69"/>
      <c r="JAR11" s="69"/>
      <c r="JAS11" s="69"/>
      <c r="JAT11" s="69"/>
      <c r="JAU11" s="69"/>
      <c r="JAV11" s="69"/>
      <c r="JAW11" s="69"/>
      <c r="JAX11" s="69"/>
      <c r="JAY11" s="69"/>
      <c r="JAZ11" s="69"/>
      <c r="JBA11" s="69"/>
      <c r="JBB11" s="69"/>
      <c r="JBC11" s="69"/>
      <c r="JBD11" s="69"/>
      <c r="JBE11" s="69"/>
      <c r="JBF11" s="69"/>
      <c r="JBG11" s="69"/>
      <c r="JBH11" s="69"/>
      <c r="JBI11" s="69"/>
      <c r="JBJ11" s="69"/>
      <c r="JBK11" s="69"/>
      <c r="JBL11" s="69"/>
      <c r="JBM11" s="69"/>
      <c r="JBN11" s="69"/>
      <c r="JBO11" s="69"/>
      <c r="JBP11" s="69"/>
      <c r="JBQ11" s="69"/>
      <c r="JBR11" s="69"/>
      <c r="JBS11" s="69"/>
      <c r="JBT11" s="69"/>
      <c r="JBU11" s="69"/>
      <c r="JBV11" s="69"/>
      <c r="JBW11" s="69"/>
      <c r="JBX11" s="69"/>
      <c r="JBY11" s="69"/>
      <c r="JBZ11" s="69"/>
      <c r="JCA11" s="69"/>
      <c r="JCB11" s="69"/>
      <c r="JCC11" s="69"/>
      <c r="JCD11" s="69"/>
      <c r="JCE11" s="69"/>
      <c r="JCF11" s="69"/>
      <c r="JCG11" s="69"/>
      <c r="JCH11" s="69"/>
      <c r="JCI11" s="69"/>
      <c r="JCJ11" s="69"/>
      <c r="JCK11" s="69"/>
      <c r="JCL11" s="69"/>
      <c r="JCM11" s="69"/>
      <c r="JCN11" s="69"/>
      <c r="JCO11" s="69"/>
      <c r="JCP11" s="69"/>
      <c r="JCQ11" s="69"/>
      <c r="JCR11" s="69"/>
      <c r="JCS11" s="69"/>
      <c r="JCT11" s="69"/>
      <c r="JCU11" s="69"/>
      <c r="JCV11" s="69"/>
      <c r="JCW11" s="69"/>
      <c r="JCX11" s="69"/>
      <c r="JCY11" s="69"/>
      <c r="JCZ11" s="69"/>
      <c r="JDA11" s="69"/>
      <c r="JDB11" s="69"/>
      <c r="JDC11" s="69"/>
      <c r="JDD11" s="69"/>
      <c r="JDE11" s="69"/>
      <c r="JDF11" s="69"/>
      <c r="JDG11" s="69"/>
      <c r="JDH11" s="69"/>
      <c r="JDI11" s="69"/>
      <c r="JDJ11" s="69"/>
      <c r="JDK11" s="69"/>
      <c r="JDL11" s="69"/>
      <c r="JDM11" s="69"/>
      <c r="JDN11" s="69"/>
      <c r="JDO11" s="69"/>
      <c r="JDP11" s="69"/>
      <c r="JDQ11" s="69"/>
      <c r="JDR11" s="69"/>
      <c r="JDS11" s="69"/>
      <c r="JDT11" s="69"/>
      <c r="JDU11" s="69"/>
      <c r="JDV11" s="69"/>
      <c r="JDW11" s="69"/>
      <c r="JDX11" s="69"/>
      <c r="JDY11" s="69"/>
      <c r="JDZ11" s="69"/>
      <c r="JEA11" s="69"/>
      <c r="JEB11" s="69"/>
      <c r="JEC11" s="69"/>
      <c r="JED11" s="69"/>
      <c r="JEE11" s="69"/>
      <c r="JEF11" s="69"/>
      <c r="JEG11" s="69"/>
      <c r="JEH11" s="69"/>
      <c r="JEI11" s="69"/>
      <c r="JEJ11" s="69"/>
      <c r="JEK11" s="69"/>
      <c r="JEL11" s="69"/>
      <c r="JEM11" s="69"/>
      <c r="JEN11" s="69"/>
      <c r="JEO11" s="69"/>
      <c r="JEP11" s="69"/>
      <c r="JEQ11" s="69"/>
      <c r="JER11" s="69"/>
      <c r="JES11" s="69"/>
      <c r="JET11" s="69"/>
      <c r="JEU11" s="69"/>
      <c r="JEV11" s="69"/>
      <c r="JEW11" s="69"/>
      <c r="JEX11" s="69"/>
      <c r="JEY11" s="69"/>
      <c r="JEZ11" s="69"/>
      <c r="JFA11" s="69"/>
      <c r="JFB11" s="69"/>
      <c r="JFC11" s="69"/>
      <c r="JFD11" s="69"/>
      <c r="JFE11" s="69"/>
      <c r="JFF11" s="69"/>
      <c r="JFG11" s="69"/>
      <c r="JFH11" s="69"/>
      <c r="JFI11" s="69"/>
      <c r="JFJ11" s="69"/>
      <c r="JFK11" s="69"/>
      <c r="JFL11" s="69"/>
      <c r="JFM11" s="69"/>
      <c r="JFN11" s="69"/>
      <c r="JFO11" s="69"/>
      <c r="JFP11" s="69"/>
      <c r="JFQ11" s="69"/>
      <c r="JFR11" s="69"/>
      <c r="JFS11" s="69"/>
      <c r="JFT11" s="69"/>
      <c r="JFU11" s="69"/>
      <c r="JFV11" s="69"/>
      <c r="JFW11" s="69"/>
      <c r="JFX11" s="69"/>
      <c r="JFY11" s="69"/>
      <c r="JFZ11" s="69"/>
      <c r="JGA11" s="69"/>
      <c r="JGB11" s="69"/>
      <c r="JGC11" s="69"/>
      <c r="JGD11" s="69"/>
      <c r="JGE11" s="69"/>
      <c r="JGF11" s="69"/>
      <c r="JGG11" s="69"/>
      <c r="JGH11" s="69"/>
      <c r="JGI11" s="69"/>
      <c r="JGJ11" s="69"/>
      <c r="JGK11" s="69"/>
      <c r="JGL11" s="69"/>
      <c r="JGM11" s="69"/>
      <c r="JGN11" s="69"/>
      <c r="JGO11" s="69"/>
      <c r="JGP11" s="69"/>
      <c r="JGQ11" s="69"/>
      <c r="JGR11" s="69"/>
      <c r="JGS11" s="69"/>
      <c r="JGT11" s="69"/>
      <c r="JGU11" s="69"/>
      <c r="JGV11" s="69"/>
      <c r="JGW11" s="69"/>
      <c r="JGX11" s="69"/>
      <c r="JGY11" s="69"/>
      <c r="JGZ11" s="69"/>
      <c r="JHA11" s="69"/>
      <c r="JHB11" s="69"/>
      <c r="JHC11" s="69"/>
      <c r="JHD11" s="69"/>
      <c r="JHE11" s="69"/>
      <c r="JHF11" s="69"/>
      <c r="JHG11" s="69"/>
      <c r="JHH11" s="69"/>
      <c r="JHI11" s="69"/>
      <c r="JHJ11" s="69"/>
      <c r="JHK11" s="69"/>
      <c r="JHL11" s="69"/>
      <c r="JHM11" s="69"/>
      <c r="JHN11" s="69"/>
      <c r="JHO11" s="69"/>
      <c r="JHP11" s="69"/>
      <c r="JHQ11" s="69"/>
      <c r="JHR11" s="69"/>
      <c r="JHS11" s="69"/>
      <c r="JHT11" s="69"/>
      <c r="JHU11" s="69"/>
      <c r="JHV11" s="69"/>
      <c r="JHW11" s="69"/>
      <c r="JHX11" s="69"/>
      <c r="JHY11" s="69"/>
      <c r="JHZ11" s="69"/>
      <c r="JIA11" s="69"/>
      <c r="JIB11" s="69"/>
      <c r="JIC11" s="69"/>
      <c r="JID11" s="69"/>
      <c r="JIE11" s="69"/>
      <c r="JIF11" s="69"/>
      <c r="JIG11" s="69"/>
      <c r="JIH11" s="69"/>
      <c r="JII11" s="69"/>
      <c r="JIJ11" s="69"/>
      <c r="JIK11" s="69"/>
      <c r="JIL11" s="69"/>
      <c r="JIM11" s="69"/>
      <c r="JIN11" s="69"/>
      <c r="JIO11" s="69"/>
      <c r="JIP11" s="69"/>
      <c r="JIQ11" s="69"/>
      <c r="JIR11" s="69"/>
      <c r="JIS11" s="69"/>
      <c r="JIT11" s="69"/>
      <c r="JIU11" s="69"/>
      <c r="JIV11" s="69"/>
      <c r="JIW11" s="69"/>
      <c r="JIX11" s="69"/>
      <c r="JIY11" s="69"/>
      <c r="JIZ11" s="69"/>
      <c r="JJA11" s="69"/>
      <c r="JJB11" s="69"/>
      <c r="JJC11" s="69"/>
      <c r="JJD11" s="69"/>
      <c r="JJE11" s="69"/>
      <c r="JJF11" s="69"/>
      <c r="JJG11" s="69"/>
      <c r="JJH11" s="69"/>
      <c r="JJI11" s="69"/>
      <c r="JJJ11" s="69"/>
      <c r="JJK11" s="69"/>
      <c r="JJL11" s="69"/>
      <c r="JJM11" s="69"/>
      <c r="JJN11" s="69"/>
      <c r="JJO11" s="69"/>
      <c r="JJP11" s="69"/>
      <c r="JJQ11" s="69"/>
      <c r="JJR11" s="69"/>
      <c r="JJS11" s="69"/>
      <c r="JJT11" s="69"/>
      <c r="JJU11" s="69"/>
      <c r="JJV11" s="69"/>
      <c r="JJW11" s="69"/>
      <c r="JJX11" s="69"/>
      <c r="JJY11" s="69"/>
      <c r="JJZ11" s="69"/>
      <c r="JKA11" s="69"/>
      <c r="JKB11" s="69"/>
      <c r="JKC11" s="69"/>
      <c r="JKD11" s="69"/>
      <c r="JKE11" s="69"/>
      <c r="JKF11" s="69"/>
      <c r="JKG11" s="69"/>
      <c r="JKH11" s="69"/>
      <c r="JKI11" s="69"/>
      <c r="JKJ11" s="69"/>
      <c r="JKK11" s="69"/>
      <c r="JKL11" s="69"/>
      <c r="JKM11" s="69"/>
      <c r="JKN11" s="69"/>
      <c r="JKO11" s="69"/>
      <c r="JKP11" s="69"/>
      <c r="JKQ11" s="69"/>
      <c r="JKR11" s="69"/>
      <c r="JKS11" s="69"/>
      <c r="JKT11" s="69"/>
      <c r="JKU11" s="69"/>
      <c r="JKV11" s="69"/>
      <c r="JKW11" s="69"/>
      <c r="JKX11" s="69"/>
      <c r="JKY11" s="69"/>
      <c r="JKZ11" s="69"/>
      <c r="JLA11" s="69"/>
      <c r="JLB11" s="69"/>
      <c r="JLC11" s="69"/>
      <c r="JLD11" s="69"/>
      <c r="JLE11" s="69"/>
      <c r="JLF11" s="69"/>
      <c r="JLG11" s="69"/>
      <c r="JLH11" s="69"/>
      <c r="JLI11" s="69"/>
      <c r="JLJ11" s="69"/>
      <c r="JLK11" s="69"/>
      <c r="JLL11" s="69"/>
      <c r="JLM11" s="69"/>
      <c r="JLN11" s="69"/>
      <c r="JLO11" s="69"/>
      <c r="JLP11" s="69"/>
      <c r="JLQ11" s="69"/>
      <c r="JLR11" s="69"/>
      <c r="JLS11" s="69"/>
      <c r="JLT11" s="69"/>
      <c r="JLU11" s="69"/>
      <c r="JLV11" s="69"/>
      <c r="JLW11" s="69"/>
      <c r="JLX11" s="69"/>
      <c r="JLY11" s="69"/>
      <c r="JLZ11" s="69"/>
      <c r="JMA11" s="69"/>
      <c r="JMB11" s="69"/>
      <c r="JMC11" s="69"/>
      <c r="JMD11" s="69"/>
      <c r="JME11" s="69"/>
      <c r="JMF11" s="69"/>
      <c r="JMG11" s="69"/>
      <c r="JMH11" s="69"/>
      <c r="JMI11" s="69"/>
      <c r="JMJ11" s="69"/>
      <c r="JMK11" s="69"/>
      <c r="JML11" s="69"/>
      <c r="JMM11" s="69"/>
      <c r="JMN11" s="69"/>
      <c r="JMO11" s="69"/>
      <c r="JMP11" s="69"/>
      <c r="JMQ11" s="69"/>
      <c r="JMR11" s="69"/>
      <c r="JMS11" s="69"/>
      <c r="JMT11" s="69"/>
      <c r="JMU11" s="69"/>
      <c r="JMV11" s="69"/>
      <c r="JMW11" s="69"/>
      <c r="JMX11" s="69"/>
      <c r="JMY11" s="69"/>
      <c r="JMZ11" s="69"/>
      <c r="JNA11" s="69"/>
      <c r="JNB11" s="69"/>
      <c r="JNC11" s="69"/>
      <c r="JND11" s="69"/>
      <c r="JNE11" s="69"/>
      <c r="JNF11" s="69"/>
      <c r="JNG11" s="69"/>
      <c r="JNH11" s="69"/>
      <c r="JNI11" s="69"/>
      <c r="JNJ11" s="69"/>
      <c r="JNK11" s="69"/>
      <c r="JNL11" s="69"/>
      <c r="JNM11" s="69"/>
      <c r="JNN11" s="69"/>
      <c r="JNO11" s="69"/>
      <c r="JNP11" s="69"/>
      <c r="JNQ11" s="69"/>
      <c r="JNR11" s="69"/>
      <c r="JNS11" s="69"/>
      <c r="JNT11" s="69"/>
      <c r="JNU11" s="69"/>
      <c r="JNV11" s="69"/>
      <c r="JNW11" s="69"/>
      <c r="JNX11" s="69"/>
      <c r="JNY11" s="69"/>
      <c r="JNZ11" s="69"/>
      <c r="JOA11" s="69"/>
      <c r="JOB11" s="69"/>
      <c r="JOC11" s="69"/>
      <c r="JOD11" s="69"/>
      <c r="JOE11" s="69"/>
      <c r="JOF11" s="69"/>
      <c r="JOG11" s="69"/>
      <c r="JOH11" s="69"/>
      <c r="JOI11" s="69"/>
      <c r="JOJ11" s="69"/>
      <c r="JOK11" s="69"/>
      <c r="JOL11" s="69"/>
      <c r="JOM11" s="69"/>
      <c r="JON11" s="69"/>
      <c r="JOO11" s="69"/>
      <c r="JOP11" s="69"/>
      <c r="JOQ11" s="69"/>
      <c r="JOR11" s="69"/>
      <c r="JOS11" s="69"/>
      <c r="JOT11" s="69"/>
      <c r="JOU11" s="69"/>
      <c r="JOV11" s="69"/>
      <c r="JOW11" s="69"/>
      <c r="JOX11" s="69"/>
      <c r="JOY11" s="69"/>
      <c r="JOZ11" s="69"/>
      <c r="JPA11" s="69"/>
      <c r="JPB11" s="69"/>
      <c r="JPC11" s="69"/>
      <c r="JPD11" s="69"/>
      <c r="JPE11" s="69"/>
      <c r="JPF11" s="69"/>
      <c r="JPG11" s="69"/>
      <c r="JPH11" s="69"/>
      <c r="JPI11" s="69"/>
      <c r="JPJ11" s="69"/>
      <c r="JPK11" s="69"/>
      <c r="JPL11" s="69"/>
      <c r="JPM11" s="69"/>
      <c r="JPN11" s="69"/>
      <c r="JPO11" s="69"/>
      <c r="JPP11" s="69"/>
      <c r="JPQ11" s="69"/>
      <c r="JPR11" s="69"/>
      <c r="JPS11" s="69"/>
      <c r="JPT11" s="69"/>
      <c r="JPU11" s="69"/>
      <c r="JPV11" s="69"/>
      <c r="JPW11" s="69"/>
      <c r="JPX11" s="69"/>
      <c r="JPY11" s="69"/>
      <c r="JPZ11" s="69"/>
      <c r="JQA11" s="69"/>
      <c r="JQB11" s="69"/>
      <c r="JQC11" s="69"/>
      <c r="JQD11" s="69"/>
      <c r="JQE11" s="69"/>
      <c r="JQF11" s="69"/>
      <c r="JQG11" s="69"/>
      <c r="JQH11" s="69"/>
      <c r="JQI11" s="69"/>
      <c r="JQJ11" s="69"/>
      <c r="JQK11" s="69"/>
      <c r="JQL11" s="69"/>
      <c r="JQM11" s="69"/>
      <c r="JQN11" s="69"/>
      <c r="JQO11" s="69"/>
      <c r="JQP11" s="69"/>
      <c r="JQQ11" s="69"/>
      <c r="JQR11" s="69"/>
      <c r="JQS11" s="69"/>
      <c r="JQT11" s="69"/>
      <c r="JQU11" s="69"/>
      <c r="JQV11" s="69"/>
      <c r="JQW11" s="69"/>
      <c r="JQX11" s="69"/>
      <c r="JQY11" s="69"/>
      <c r="JQZ11" s="69"/>
      <c r="JRA11" s="69"/>
      <c r="JRB11" s="69"/>
      <c r="JRC11" s="69"/>
      <c r="JRD11" s="69"/>
      <c r="JRE11" s="69"/>
      <c r="JRF11" s="69"/>
      <c r="JRG11" s="69"/>
      <c r="JRH11" s="69"/>
      <c r="JRI11" s="69"/>
      <c r="JRJ11" s="69"/>
      <c r="JRK11" s="69"/>
      <c r="JRL11" s="69"/>
      <c r="JRM11" s="69"/>
      <c r="JRN11" s="69"/>
      <c r="JRO11" s="69"/>
      <c r="JRP11" s="69"/>
      <c r="JRQ11" s="69"/>
      <c r="JRR11" s="69"/>
      <c r="JRS11" s="69"/>
      <c r="JRT11" s="69"/>
      <c r="JRU11" s="69"/>
      <c r="JRV11" s="69"/>
      <c r="JRW11" s="69"/>
      <c r="JRX11" s="69"/>
      <c r="JRY11" s="69"/>
      <c r="JRZ11" s="69"/>
      <c r="JSA11" s="69"/>
      <c r="JSB11" s="69"/>
      <c r="JSC11" s="69"/>
      <c r="JSD11" s="69"/>
      <c r="JSE11" s="69"/>
      <c r="JSF11" s="69"/>
      <c r="JSG11" s="69"/>
      <c r="JSH11" s="69"/>
      <c r="JSI11" s="69"/>
      <c r="JSJ11" s="69"/>
      <c r="JSK11" s="69"/>
      <c r="JSL11" s="69"/>
      <c r="JSM11" s="69"/>
      <c r="JSN11" s="69"/>
      <c r="JSO11" s="69"/>
      <c r="JSP11" s="69"/>
      <c r="JSQ11" s="69"/>
      <c r="JSR11" s="69"/>
      <c r="JSS11" s="69"/>
      <c r="JST11" s="69"/>
      <c r="JSU11" s="69"/>
      <c r="JSV11" s="69"/>
      <c r="JSW11" s="69"/>
      <c r="JSX11" s="69"/>
      <c r="JSY11" s="69"/>
      <c r="JSZ11" s="69"/>
      <c r="JTA11" s="69"/>
      <c r="JTB11" s="69"/>
      <c r="JTC11" s="69"/>
      <c r="JTD11" s="69"/>
      <c r="JTE11" s="69"/>
      <c r="JTF11" s="69"/>
      <c r="JTG11" s="69"/>
      <c r="JTH11" s="69"/>
      <c r="JTI11" s="69"/>
      <c r="JTJ11" s="69"/>
      <c r="JTK11" s="69"/>
      <c r="JTL11" s="69"/>
      <c r="JTM11" s="69"/>
      <c r="JTN11" s="69"/>
      <c r="JTO11" s="69"/>
      <c r="JTP11" s="69"/>
      <c r="JTQ11" s="69"/>
      <c r="JTR11" s="69"/>
      <c r="JTS11" s="69"/>
      <c r="JTT11" s="69"/>
      <c r="JTU11" s="69"/>
      <c r="JTV11" s="69"/>
      <c r="JTW11" s="69"/>
      <c r="JTX11" s="69"/>
      <c r="JTY11" s="69"/>
      <c r="JTZ11" s="69"/>
      <c r="JUA11" s="69"/>
      <c r="JUB11" s="69"/>
      <c r="JUC11" s="69"/>
      <c r="JUD11" s="69"/>
      <c r="JUE11" s="69"/>
      <c r="JUF11" s="69"/>
      <c r="JUG11" s="69"/>
      <c r="JUH11" s="69"/>
      <c r="JUI11" s="69"/>
      <c r="JUJ11" s="69"/>
      <c r="JUK11" s="69"/>
      <c r="JUL11" s="69"/>
      <c r="JUM11" s="69"/>
      <c r="JUN11" s="69"/>
      <c r="JUO11" s="69"/>
      <c r="JUP11" s="69"/>
      <c r="JUQ11" s="69"/>
      <c r="JUR11" s="69"/>
      <c r="JUS11" s="69"/>
      <c r="JUT11" s="69"/>
      <c r="JUU11" s="69"/>
      <c r="JUV11" s="69"/>
      <c r="JUW11" s="69"/>
      <c r="JUX11" s="69"/>
      <c r="JUY11" s="69"/>
      <c r="JUZ11" s="69"/>
      <c r="JVA11" s="69"/>
      <c r="JVB11" s="69"/>
      <c r="JVC11" s="69"/>
      <c r="JVD11" s="69"/>
      <c r="JVE11" s="69"/>
      <c r="JVF11" s="69"/>
      <c r="JVG11" s="69"/>
      <c r="JVH11" s="69"/>
      <c r="JVI11" s="69"/>
      <c r="JVJ11" s="69"/>
      <c r="JVK11" s="69"/>
      <c r="JVL11" s="69"/>
      <c r="JVM11" s="69"/>
      <c r="JVN11" s="69"/>
      <c r="JVO11" s="69"/>
      <c r="JVP11" s="69"/>
      <c r="JVQ11" s="69"/>
      <c r="JVR11" s="69"/>
      <c r="JVS11" s="69"/>
      <c r="JVT11" s="69"/>
      <c r="JVU11" s="69"/>
      <c r="JVV11" s="69"/>
      <c r="JVW11" s="69"/>
      <c r="JVX11" s="69"/>
      <c r="JVY11" s="69"/>
      <c r="JVZ11" s="69"/>
      <c r="JWA11" s="69"/>
      <c r="JWB11" s="69"/>
      <c r="JWC11" s="69"/>
      <c r="JWD11" s="69"/>
      <c r="JWE11" s="69"/>
      <c r="JWF11" s="69"/>
      <c r="JWG11" s="69"/>
      <c r="JWH11" s="69"/>
      <c r="JWI11" s="69"/>
      <c r="JWJ11" s="69"/>
      <c r="JWK11" s="69"/>
      <c r="JWL11" s="69"/>
      <c r="JWM11" s="69"/>
      <c r="JWN11" s="69"/>
      <c r="JWO11" s="69"/>
      <c r="JWP11" s="69"/>
      <c r="JWQ11" s="69"/>
      <c r="JWR11" s="69"/>
      <c r="JWS11" s="69"/>
      <c r="JWT11" s="69"/>
      <c r="JWU11" s="69"/>
      <c r="JWV11" s="69"/>
      <c r="JWW11" s="69"/>
      <c r="JWX11" s="69"/>
      <c r="JWY11" s="69"/>
      <c r="JWZ11" s="69"/>
      <c r="JXA11" s="69"/>
      <c r="JXB11" s="69"/>
      <c r="JXC11" s="69"/>
      <c r="JXD11" s="69"/>
      <c r="JXE11" s="69"/>
      <c r="JXF11" s="69"/>
      <c r="JXG11" s="69"/>
      <c r="JXH11" s="69"/>
      <c r="JXI11" s="69"/>
      <c r="JXJ11" s="69"/>
      <c r="JXK11" s="69"/>
      <c r="JXL11" s="69"/>
      <c r="JXM11" s="69"/>
      <c r="JXN11" s="69"/>
      <c r="JXO11" s="69"/>
      <c r="JXP11" s="69"/>
      <c r="JXQ11" s="69"/>
      <c r="JXR11" s="69"/>
      <c r="JXS11" s="69"/>
      <c r="JXT11" s="69"/>
      <c r="JXU11" s="69"/>
      <c r="JXV11" s="69"/>
      <c r="JXW11" s="69"/>
      <c r="JXX11" s="69"/>
      <c r="JXY11" s="69"/>
      <c r="JXZ11" s="69"/>
      <c r="JYA11" s="69"/>
      <c r="JYB11" s="69"/>
      <c r="JYC11" s="69"/>
      <c r="JYD11" s="69"/>
      <c r="JYE11" s="69"/>
      <c r="JYF11" s="69"/>
      <c r="JYG11" s="69"/>
      <c r="JYH11" s="69"/>
      <c r="JYI11" s="69"/>
      <c r="JYJ11" s="69"/>
      <c r="JYK11" s="69"/>
      <c r="JYL11" s="69"/>
      <c r="JYM11" s="69"/>
      <c r="JYN11" s="69"/>
      <c r="JYO11" s="69"/>
      <c r="JYP11" s="69"/>
      <c r="JYQ11" s="69"/>
      <c r="JYR11" s="69"/>
      <c r="JYS11" s="69"/>
      <c r="JYT11" s="69"/>
      <c r="JYU11" s="69"/>
      <c r="JYV11" s="69"/>
      <c r="JYW11" s="69"/>
      <c r="JYX11" s="69"/>
      <c r="JYY11" s="69"/>
      <c r="JYZ11" s="69"/>
      <c r="JZA11" s="69"/>
      <c r="JZB11" s="69"/>
      <c r="JZC11" s="69"/>
      <c r="JZD11" s="69"/>
      <c r="JZE11" s="69"/>
      <c r="JZF11" s="69"/>
      <c r="JZG11" s="69"/>
      <c r="JZH11" s="69"/>
      <c r="JZI11" s="69"/>
      <c r="JZJ11" s="69"/>
      <c r="JZK11" s="69"/>
      <c r="JZL11" s="69"/>
      <c r="JZM11" s="69"/>
      <c r="JZN11" s="69"/>
      <c r="JZO11" s="69"/>
      <c r="JZP11" s="69"/>
      <c r="JZQ11" s="69"/>
      <c r="JZR11" s="69"/>
      <c r="JZS11" s="69"/>
      <c r="JZT11" s="69"/>
      <c r="JZU11" s="69"/>
      <c r="JZV11" s="69"/>
      <c r="JZW11" s="69"/>
      <c r="JZX11" s="69"/>
      <c r="JZY11" s="69"/>
      <c r="JZZ11" s="69"/>
      <c r="KAA11" s="69"/>
      <c r="KAB11" s="69"/>
      <c r="KAC11" s="69"/>
      <c r="KAD11" s="69"/>
      <c r="KAE11" s="69"/>
      <c r="KAF11" s="69"/>
      <c r="KAG11" s="69"/>
      <c r="KAH11" s="69"/>
      <c r="KAI11" s="69"/>
      <c r="KAJ11" s="69"/>
      <c r="KAK11" s="69"/>
      <c r="KAL11" s="69"/>
      <c r="KAM11" s="69"/>
      <c r="KAN11" s="69"/>
      <c r="KAO11" s="69"/>
      <c r="KAP11" s="69"/>
      <c r="KAQ11" s="69"/>
      <c r="KAR11" s="69"/>
      <c r="KAS11" s="69"/>
      <c r="KAT11" s="69"/>
      <c r="KAU11" s="69"/>
      <c r="KAV11" s="69"/>
      <c r="KAW11" s="69"/>
      <c r="KAX11" s="69"/>
      <c r="KAY11" s="69"/>
      <c r="KAZ11" s="69"/>
      <c r="KBA11" s="69"/>
      <c r="KBB11" s="69"/>
      <c r="KBC11" s="69"/>
      <c r="KBD11" s="69"/>
      <c r="KBE11" s="69"/>
      <c r="KBF11" s="69"/>
      <c r="KBG11" s="69"/>
      <c r="KBH11" s="69"/>
      <c r="KBI11" s="69"/>
      <c r="KBJ11" s="69"/>
      <c r="KBK11" s="69"/>
      <c r="KBL11" s="69"/>
      <c r="KBM11" s="69"/>
      <c r="KBN11" s="69"/>
      <c r="KBO11" s="69"/>
      <c r="KBP11" s="69"/>
      <c r="KBQ11" s="69"/>
      <c r="KBR11" s="69"/>
      <c r="KBS11" s="69"/>
      <c r="KBT11" s="69"/>
      <c r="KBU11" s="69"/>
      <c r="KBV11" s="69"/>
      <c r="KBW11" s="69"/>
      <c r="KBX11" s="69"/>
      <c r="KBY11" s="69"/>
      <c r="KBZ11" s="69"/>
      <c r="KCA11" s="69"/>
      <c r="KCB11" s="69"/>
      <c r="KCC11" s="69"/>
      <c r="KCD11" s="69"/>
      <c r="KCE11" s="69"/>
      <c r="KCF11" s="69"/>
      <c r="KCG11" s="69"/>
      <c r="KCH11" s="69"/>
      <c r="KCI11" s="69"/>
      <c r="KCJ11" s="69"/>
      <c r="KCK11" s="69"/>
      <c r="KCL11" s="69"/>
      <c r="KCM11" s="69"/>
      <c r="KCN11" s="69"/>
      <c r="KCO11" s="69"/>
      <c r="KCP11" s="69"/>
      <c r="KCQ11" s="69"/>
      <c r="KCR11" s="69"/>
      <c r="KCS11" s="69"/>
      <c r="KCT11" s="69"/>
      <c r="KCU11" s="69"/>
      <c r="KCV11" s="69"/>
      <c r="KCW11" s="69"/>
      <c r="KCX11" s="69"/>
      <c r="KCY11" s="69"/>
      <c r="KCZ11" s="69"/>
      <c r="KDA11" s="69"/>
      <c r="KDB11" s="69"/>
      <c r="KDC11" s="69"/>
      <c r="KDD11" s="69"/>
      <c r="KDE11" s="69"/>
      <c r="KDF11" s="69"/>
      <c r="KDG11" s="69"/>
      <c r="KDH11" s="69"/>
      <c r="KDI11" s="69"/>
      <c r="KDJ11" s="69"/>
      <c r="KDK11" s="69"/>
      <c r="KDL11" s="69"/>
      <c r="KDM11" s="69"/>
      <c r="KDN11" s="69"/>
      <c r="KDO11" s="69"/>
      <c r="KDP11" s="69"/>
      <c r="KDQ11" s="69"/>
      <c r="KDR11" s="69"/>
      <c r="KDS11" s="69"/>
      <c r="KDT11" s="69"/>
      <c r="KDU11" s="69"/>
      <c r="KDV11" s="69"/>
      <c r="KDW11" s="69"/>
      <c r="KDX11" s="69"/>
      <c r="KDY11" s="69"/>
      <c r="KDZ11" s="69"/>
      <c r="KEA11" s="69"/>
      <c r="KEB11" s="69"/>
      <c r="KEC11" s="69"/>
      <c r="KED11" s="69"/>
      <c r="KEE11" s="69"/>
      <c r="KEF11" s="69"/>
      <c r="KEG11" s="69"/>
      <c r="KEH11" s="69"/>
      <c r="KEI11" s="69"/>
      <c r="KEJ11" s="69"/>
      <c r="KEK11" s="69"/>
      <c r="KEL11" s="69"/>
      <c r="KEM11" s="69"/>
      <c r="KEN11" s="69"/>
      <c r="KEO11" s="69"/>
      <c r="KEP11" s="69"/>
      <c r="KEQ11" s="69"/>
      <c r="KER11" s="69"/>
      <c r="KES11" s="69"/>
      <c r="KET11" s="69"/>
      <c r="KEU11" s="69"/>
      <c r="KEV11" s="69"/>
      <c r="KEW11" s="69"/>
      <c r="KEX11" s="69"/>
      <c r="KEY11" s="69"/>
      <c r="KEZ11" s="69"/>
      <c r="KFA11" s="69"/>
      <c r="KFB11" s="69"/>
      <c r="KFC11" s="69"/>
      <c r="KFD11" s="69"/>
      <c r="KFE11" s="69"/>
      <c r="KFF11" s="69"/>
      <c r="KFG11" s="69"/>
      <c r="KFH11" s="69"/>
      <c r="KFI11" s="69"/>
      <c r="KFJ11" s="69"/>
      <c r="KFK11" s="69"/>
      <c r="KFL11" s="69"/>
      <c r="KFM11" s="69"/>
      <c r="KFN11" s="69"/>
      <c r="KFO11" s="69"/>
      <c r="KFP11" s="69"/>
      <c r="KFQ11" s="69"/>
      <c r="KFR11" s="69"/>
      <c r="KFS11" s="69"/>
      <c r="KFT11" s="69"/>
      <c r="KFU11" s="69"/>
      <c r="KFV11" s="69"/>
      <c r="KFW11" s="69"/>
      <c r="KFX11" s="69"/>
      <c r="KFY11" s="69"/>
      <c r="KFZ11" s="69"/>
      <c r="KGA11" s="69"/>
      <c r="KGB11" s="69"/>
      <c r="KGC11" s="69"/>
      <c r="KGD11" s="69"/>
      <c r="KGE11" s="69"/>
      <c r="KGF11" s="69"/>
      <c r="KGG11" s="69"/>
      <c r="KGH11" s="69"/>
      <c r="KGI11" s="69"/>
      <c r="KGJ11" s="69"/>
      <c r="KGK11" s="69"/>
      <c r="KGL11" s="69"/>
      <c r="KGM11" s="69"/>
      <c r="KGN11" s="69"/>
      <c r="KGO11" s="69"/>
      <c r="KGP11" s="69"/>
      <c r="KGQ11" s="69"/>
      <c r="KGR11" s="69"/>
      <c r="KGS11" s="69"/>
      <c r="KGT11" s="69"/>
      <c r="KGU11" s="69"/>
      <c r="KGV11" s="69"/>
      <c r="KGW11" s="69"/>
      <c r="KGX11" s="69"/>
      <c r="KGY11" s="69"/>
      <c r="KGZ11" s="69"/>
      <c r="KHA11" s="69"/>
      <c r="KHB11" s="69"/>
      <c r="KHC11" s="69"/>
      <c r="KHD11" s="69"/>
      <c r="KHE11" s="69"/>
      <c r="KHF11" s="69"/>
      <c r="KHG11" s="69"/>
      <c r="KHH11" s="69"/>
      <c r="KHI11" s="69"/>
      <c r="KHJ11" s="69"/>
      <c r="KHK11" s="69"/>
      <c r="KHL11" s="69"/>
      <c r="KHM11" s="69"/>
      <c r="KHN11" s="69"/>
      <c r="KHO11" s="69"/>
      <c r="KHP11" s="69"/>
      <c r="KHQ11" s="69"/>
      <c r="KHR11" s="69"/>
      <c r="KHS11" s="69"/>
      <c r="KHT11" s="69"/>
      <c r="KHU11" s="69"/>
      <c r="KHV11" s="69"/>
      <c r="KHW11" s="69"/>
      <c r="KHX11" s="69"/>
      <c r="KHY11" s="69"/>
      <c r="KHZ11" s="69"/>
      <c r="KIA11" s="69"/>
      <c r="KIB11" s="69"/>
      <c r="KIC11" s="69"/>
      <c r="KID11" s="69"/>
      <c r="KIE11" s="69"/>
      <c r="KIF11" s="69"/>
      <c r="KIG11" s="69"/>
      <c r="KIH11" s="69"/>
      <c r="KII11" s="69"/>
      <c r="KIJ11" s="69"/>
      <c r="KIK11" s="69"/>
      <c r="KIL11" s="69"/>
      <c r="KIM11" s="69"/>
      <c r="KIN11" s="69"/>
      <c r="KIO11" s="69"/>
      <c r="KIP11" s="69"/>
      <c r="KIQ11" s="69"/>
      <c r="KIR11" s="69"/>
      <c r="KIS11" s="69"/>
      <c r="KIT11" s="69"/>
      <c r="KIU11" s="69"/>
      <c r="KIV11" s="69"/>
      <c r="KIW11" s="69"/>
      <c r="KIX11" s="69"/>
      <c r="KIY11" s="69"/>
      <c r="KIZ11" s="69"/>
      <c r="KJA11" s="69"/>
      <c r="KJB11" s="69"/>
      <c r="KJC11" s="69"/>
      <c r="KJD11" s="69"/>
      <c r="KJE11" s="69"/>
      <c r="KJF11" s="69"/>
      <c r="KJG11" s="69"/>
      <c r="KJH11" s="69"/>
      <c r="KJI11" s="69"/>
      <c r="KJJ11" s="69"/>
      <c r="KJK11" s="69"/>
      <c r="KJL11" s="69"/>
      <c r="KJM11" s="69"/>
      <c r="KJN11" s="69"/>
      <c r="KJO11" s="69"/>
      <c r="KJP11" s="69"/>
      <c r="KJQ11" s="69"/>
      <c r="KJR11" s="69"/>
      <c r="KJS11" s="69"/>
      <c r="KJT11" s="69"/>
      <c r="KJU11" s="69"/>
      <c r="KJV11" s="69"/>
      <c r="KJW11" s="69"/>
      <c r="KJX11" s="69"/>
      <c r="KJY11" s="69"/>
      <c r="KJZ11" s="69"/>
      <c r="KKA11" s="69"/>
      <c r="KKB11" s="69"/>
      <c r="KKC11" s="69"/>
      <c r="KKD11" s="69"/>
      <c r="KKE11" s="69"/>
      <c r="KKF11" s="69"/>
      <c r="KKG11" s="69"/>
      <c r="KKH11" s="69"/>
      <c r="KKI11" s="69"/>
      <c r="KKJ11" s="69"/>
      <c r="KKK11" s="69"/>
      <c r="KKL11" s="69"/>
      <c r="KKM11" s="69"/>
      <c r="KKN11" s="69"/>
      <c r="KKO11" s="69"/>
      <c r="KKP11" s="69"/>
      <c r="KKQ11" s="69"/>
      <c r="KKR11" s="69"/>
      <c r="KKS11" s="69"/>
      <c r="KKT11" s="69"/>
      <c r="KKU11" s="69"/>
      <c r="KKV11" s="69"/>
      <c r="KKW11" s="69"/>
      <c r="KKX11" s="69"/>
      <c r="KKY11" s="69"/>
      <c r="KKZ11" s="69"/>
      <c r="KLA11" s="69"/>
      <c r="KLB11" s="69"/>
      <c r="KLC11" s="69"/>
      <c r="KLD11" s="69"/>
      <c r="KLE11" s="69"/>
      <c r="KLF11" s="69"/>
      <c r="KLG11" s="69"/>
      <c r="KLH11" s="69"/>
      <c r="KLI11" s="69"/>
      <c r="KLJ11" s="69"/>
      <c r="KLK11" s="69"/>
      <c r="KLL11" s="69"/>
      <c r="KLM11" s="69"/>
      <c r="KLN11" s="69"/>
      <c r="KLO11" s="69"/>
      <c r="KLP11" s="69"/>
      <c r="KLQ11" s="69"/>
      <c r="KLR11" s="69"/>
      <c r="KLS11" s="69"/>
      <c r="KLT11" s="69"/>
      <c r="KLU11" s="69"/>
      <c r="KLV11" s="69"/>
      <c r="KLW11" s="69"/>
      <c r="KLX11" s="69"/>
      <c r="KLY11" s="69"/>
      <c r="KLZ11" s="69"/>
      <c r="KMA11" s="69"/>
      <c r="KMB11" s="69"/>
      <c r="KMC11" s="69"/>
      <c r="KMD11" s="69"/>
      <c r="KME11" s="69"/>
      <c r="KMF11" s="69"/>
      <c r="KMG11" s="69"/>
      <c r="KMH11" s="69"/>
      <c r="KMI11" s="69"/>
      <c r="KMJ11" s="69"/>
      <c r="KMK11" s="69"/>
      <c r="KML11" s="69"/>
      <c r="KMM11" s="69"/>
      <c r="KMN11" s="69"/>
      <c r="KMO11" s="69"/>
      <c r="KMP11" s="69"/>
      <c r="KMQ11" s="69"/>
      <c r="KMR11" s="69"/>
      <c r="KMS11" s="69"/>
      <c r="KMT11" s="69"/>
      <c r="KMU11" s="69"/>
      <c r="KMV11" s="69"/>
      <c r="KMW11" s="69"/>
      <c r="KMX11" s="69"/>
      <c r="KMY11" s="69"/>
      <c r="KMZ11" s="69"/>
      <c r="KNA11" s="69"/>
      <c r="KNB11" s="69"/>
      <c r="KNC11" s="69"/>
      <c r="KND11" s="69"/>
      <c r="KNE11" s="69"/>
      <c r="KNF11" s="69"/>
      <c r="KNG11" s="69"/>
      <c r="KNH11" s="69"/>
      <c r="KNI11" s="69"/>
      <c r="KNJ11" s="69"/>
      <c r="KNK11" s="69"/>
      <c r="KNL11" s="69"/>
      <c r="KNM11" s="69"/>
      <c r="KNN11" s="69"/>
      <c r="KNO11" s="69"/>
      <c r="KNP11" s="69"/>
      <c r="KNQ11" s="69"/>
      <c r="KNR11" s="69"/>
      <c r="KNS11" s="69"/>
      <c r="KNT11" s="69"/>
      <c r="KNU11" s="69"/>
      <c r="KNV11" s="69"/>
      <c r="KNW11" s="69"/>
      <c r="KNX11" s="69"/>
      <c r="KNY11" s="69"/>
      <c r="KNZ11" s="69"/>
      <c r="KOA11" s="69"/>
      <c r="KOB11" s="69"/>
      <c r="KOC11" s="69"/>
      <c r="KOD11" s="69"/>
      <c r="KOE11" s="69"/>
      <c r="KOF11" s="69"/>
      <c r="KOG11" s="69"/>
      <c r="KOH11" s="69"/>
      <c r="KOI11" s="69"/>
      <c r="KOJ11" s="69"/>
      <c r="KOK11" s="69"/>
      <c r="KOL11" s="69"/>
      <c r="KOM11" s="69"/>
      <c r="KON11" s="69"/>
      <c r="KOO11" s="69"/>
      <c r="KOP11" s="69"/>
      <c r="KOQ11" s="69"/>
      <c r="KOR11" s="69"/>
      <c r="KOS11" s="69"/>
      <c r="KOT11" s="69"/>
      <c r="KOU11" s="69"/>
      <c r="KOV11" s="69"/>
      <c r="KOW11" s="69"/>
      <c r="KOX11" s="69"/>
      <c r="KOY11" s="69"/>
      <c r="KOZ11" s="69"/>
      <c r="KPA11" s="69"/>
      <c r="KPB11" s="69"/>
      <c r="KPC11" s="69"/>
      <c r="KPD11" s="69"/>
      <c r="KPE11" s="69"/>
      <c r="KPF11" s="69"/>
      <c r="KPG11" s="69"/>
      <c r="KPH11" s="69"/>
      <c r="KPI11" s="69"/>
      <c r="KPJ11" s="69"/>
      <c r="KPK11" s="69"/>
      <c r="KPL11" s="69"/>
      <c r="KPM11" s="69"/>
      <c r="KPN11" s="69"/>
      <c r="KPO11" s="69"/>
      <c r="KPP11" s="69"/>
      <c r="KPQ11" s="69"/>
      <c r="KPR11" s="69"/>
      <c r="KPS11" s="69"/>
      <c r="KPT11" s="69"/>
      <c r="KPU11" s="69"/>
      <c r="KPV11" s="69"/>
      <c r="KPW11" s="69"/>
      <c r="KPX11" s="69"/>
      <c r="KPY11" s="69"/>
      <c r="KPZ11" s="69"/>
      <c r="KQA11" s="69"/>
      <c r="KQB11" s="69"/>
      <c r="KQC11" s="69"/>
      <c r="KQD11" s="69"/>
      <c r="KQE11" s="69"/>
      <c r="KQF11" s="69"/>
      <c r="KQG11" s="69"/>
      <c r="KQH11" s="69"/>
      <c r="KQI11" s="69"/>
      <c r="KQJ11" s="69"/>
      <c r="KQK11" s="69"/>
      <c r="KQL11" s="69"/>
      <c r="KQM11" s="69"/>
      <c r="KQN11" s="69"/>
      <c r="KQO11" s="69"/>
      <c r="KQP11" s="69"/>
      <c r="KQQ11" s="69"/>
      <c r="KQR11" s="69"/>
      <c r="KQS11" s="69"/>
      <c r="KQT11" s="69"/>
      <c r="KQU11" s="69"/>
      <c r="KQV11" s="69"/>
      <c r="KQW11" s="69"/>
      <c r="KQX11" s="69"/>
      <c r="KQY11" s="69"/>
      <c r="KQZ11" s="69"/>
      <c r="KRA11" s="69"/>
      <c r="KRB11" s="69"/>
      <c r="KRC11" s="69"/>
      <c r="KRD11" s="69"/>
      <c r="KRE11" s="69"/>
      <c r="KRF11" s="69"/>
      <c r="KRG11" s="69"/>
      <c r="KRH11" s="69"/>
      <c r="KRI11" s="69"/>
      <c r="KRJ11" s="69"/>
      <c r="KRK11" s="69"/>
      <c r="KRL11" s="69"/>
      <c r="KRM11" s="69"/>
      <c r="KRN11" s="69"/>
      <c r="KRO11" s="69"/>
      <c r="KRP11" s="69"/>
      <c r="KRQ11" s="69"/>
      <c r="KRR11" s="69"/>
      <c r="KRS11" s="69"/>
      <c r="KRT11" s="69"/>
      <c r="KRU11" s="69"/>
      <c r="KRV11" s="69"/>
      <c r="KRW11" s="69"/>
      <c r="KRX11" s="69"/>
      <c r="KRY11" s="69"/>
      <c r="KRZ11" s="69"/>
      <c r="KSA11" s="69"/>
      <c r="KSB11" s="69"/>
      <c r="KSC11" s="69"/>
      <c r="KSD11" s="69"/>
      <c r="KSE11" s="69"/>
      <c r="KSF11" s="69"/>
      <c r="KSG11" s="69"/>
      <c r="KSH11" s="69"/>
      <c r="KSI11" s="69"/>
      <c r="KSJ11" s="69"/>
      <c r="KSK11" s="69"/>
      <c r="KSL11" s="69"/>
      <c r="KSM11" s="69"/>
      <c r="KSN11" s="69"/>
      <c r="KSO11" s="69"/>
      <c r="KSP11" s="69"/>
      <c r="KSQ11" s="69"/>
      <c r="KSR11" s="69"/>
      <c r="KSS11" s="69"/>
      <c r="KST11" s="69"/>
      <c r="KSU11" s="69"/>
      <c r="KSV11" s="69"/>
      <c r="KSW11" s="69"/>
      <c r="KSX11" s="69"/>
      <c r="KSY11" s="69"/>
      <c r="KSZ11" s="69"/>
      <c r="KTA11" s="69"/>
      <c r="KTB11" s="69"/>
      <c r="KTC11" s="69"/>
      <c r="KTD11" s="69"/>
      <c r="KTE11" s="69"/>
      <c r="KTF11" s="69"/>
      <c r="KTG11" s="69"/>
      <c r="KTH11" s="69"/>
      <c r="KTI11" s="69"/>
      <c r="KTJ11" s="69"/>
      <c r="KTK11" s="69"/>
      <c r="KTL11" s="69"/>
      <c r="KTM11" s="69"/>
      <c r="KTN11" s="69"/>
      <c r="KTO11" s="69"/>
      <c r="KTP11" s="69"/>
      <c r="KTQ11" s="69"/>
      <c r="KTR11" s="69"/>
      <c r="KTS11" s="69"/>
      <c r="KTT11" s="69"/>
      <c r="KTU11" s="69"/>
      <c r="KTV11" s="69"/>
      <c r="KTW11" s="69"/>
      <c r="KTX11" s="69"/>
      <c r="KTY11" s="69"/>
      <c r="KTZ11" s="69"/>
      <c r="KUA11" s="69"/>
      <c r="KUB11" s="69"/>
      <c r="KUC11" s="69"/>
      <c r="KUD11" s="69"/>
      <c r="KUE11" s="69"/>
      <c r="KUF11" s="69"/>
      <c r="KUG11" s="69"/>
      <c r="KUH11" s="69"/>
      <c r="KUI11" s="69"/>
      <c r="KUJ11" s="69"/>
      <c r="KUK11" s="69"/>
      <c r="KUL11" s="69"/>
      <c r="KUM11" s="69"/>
      <c r="KUN11" s="69"/>
      <c r="KUO11" s="69"/>
      <c r="KUP11" s="69"/>
      <c r="KUQ11" s="69"/>
      <c r="KUR11" s="69"/>
      <c r="KUS11" s="69"/>
      <c r="KUT11" s="69"/>
      <c r="KUU11" s="69"/>
      <c r="KUV11" s="69"/>
      <c r="KUW11" s="69"/>
      <c r="KUX11" s="69"/>
      <c r="KUY11" s="69"/>
      <c r="KUZ11" s="69"/>
      <c r="KVA11" s="69"/>
      <c r="KVB11" s="69"/>
      <c r="KVC11" s="69"/>
      <c r="KVD11" s="69"/>
      <c r="KVE11" s="69"/>
      <c r="KVF11" s="69"/>
      <c r="KVG11" s="69"/>
      <c r="KVH11" s="69"/>
      <c r="KVI11" s="69"/>
      <c r="KVJ11" s="69"/>
      <c r="KVK11" s="69"/>
      <c r="KVL11" s="69"/>
      <c r="KVM11" s="69"/>
      <c r="KVN11" s="69"/>
      <c r="KVO11" s="69"/>
      <c r="KVP11" s="69"/>
      <c r="KVQ11" s="69"/>
      <c r="KVR11" s="69"/>
      <c r="KVS11" s="69"/>
      <c r="KVT11" s="69"/>
      <c r="KVU11" s="69"/>
      <c r="KVV11" s="69"/>
      <c r="KVW11" s="69"/>
      <c r="KVX11" s="69"/>
      <c r="KVY11" s="69"/>
      <c r="KVZ11" s="69"/>
      <c r="KWA11" s="69"/>
      <c r="KWB11" s="69"/>
      <c r="KWC11" s="69"/>
      <c r="KWD11" s="69"/>
      <c r="KWE11" s="69"/>
      <c r="KWF11" s="69"/>
      <c r="KWG11" s="69"/>
      <c r="KWH11" s="69"/>
      <c r="KWI11" s="69"/>
      <c r="KWJ11" s="69"/>
      <c r="KWK11" s="69"/>
      <c r="KWL11" s="69"/>
      <c r="KWM11" s="69"/>
      <c r="KWN11" s="69"/>
      <c r="KWO11" s="69"/>
      <c r="KWP11" s="69"/>
      <c r="KWQ11" s="69"/>
      <c r="KWR11" s="69"/>
      <c r="KWS11" s="69"/>
      <c r="KWT11" s="69"/>
      <c r="KWU11" s="69"/>
      <c r="KWV11" s="69"/>
      <c r="KWW11" s="69"/>
      <c r="KWX11" s="69"/>
      <c r="KWY11" s="69"/>
      <c r="KWZ11" s="69"/>
      <c r="KXA11" s="69"/>
      <c r="KXB11" s="69"/>
      <c r="KXC11" s="69"/>
      <c r="KXD11" s="69"/>
      <c r="KXE11" s="69"/>
      <c r="KXF11" s="69"/>
      <c r="KXG11" s="69"/>
      <c r="KXH11" s="69"/>
      <c r="KXI11" s="69"/>
      <c r="KXJ11" s="69"/>
      <c r="KXK11" s="69"/>
      <c r="KXL11" s="69"/>
      <c r="KXM11" s="69"/>
      <c r="KXN11" s="69"/>
      <c r="KXO11" s="69"/>
      <c r="KXP11" s="69"/>
      <c r="KXQ11" s="69"/>
      <c r="KXR11" s="69"/>
      <c r="KXS11" s="69"/>
      <c r="KXT11" s="69"/>
      <c r="KXU11" s="69"/>
      <c r="KXV11" s="69"/>
      <c r="KXW11" s="69"/>
      <c r="KXX11" s="69"/>
      <c r="KXY11" s="69"/>
      <c r="KXZ11" s="69"/>
      <c r="KYA11" s="69"/>
      <c r="KYB11" s="69"/>
      <c r="KYC11" s="69"/>
      <c r="KYD11" s="69"/>
      <c r="KYE11" s="69"/>
      <c r="KYF11" s="69"/>
      <c r="KYG11" s="69"/>
      <c r="KYH11" s="69"/>
      <c r="KYI11" s="69"/>
      <c r="KYJ11" s="69"/>
      <c r="KYK11" s="69"/>
      <c r="KYL11" s="69"/>
      <c r="KYM11" s="69"/>
      <c r="KYN11" s="69"/>
      <c r="KYO11" s="69"/>
      <c r="KYP11" s="69"/>
      <c r="KYQ11" s="69"/>
      <c r="KYR11" s="69"/>
      <c r="KYS11" s="69"/>
      <c r="KYT11" s="69"/>
      <c r="KYU11" s="69"/>
      <c r="KYV11" s="69"/>
      <c r="KYW11" s="69"/>
      <c r="KYX11" s="69"/>
      <c r="KYY11" s="69"/>
      <c r="KYZ11" s="69"/>
      <c r="KZA11" s="69"/>
      <c r="KZB11" s="69"/>
      <c r="KZC11" s="69"/>
      <c r="KZD11" s="69"/>
      <c r="KZE11" s="69"/>
      <c r="KZF11" s="69"/>
      <c r="KZG11" s="69"/>
      <c r="KZH11" s="69"/>
      <c r="KZI11" s="69"/>
      <c r="KZJ11" s="69"/>
      <c r="KZK11" s="69"/>
      <c r="KZL11" s="69"/>
      <c r="KZM11" s="69"/>
      <c r="KZN11" s="69"/>
      <c r="KZO11" s="69"/>
      <c r="KZP11" s="69"/>
      <c r="KZQ11" s="69"/>
      <c r="KZR11" s="69"/>
      <c r="KZS11" s="69"/>
      <c r="KZT11" s="69"/>
      <c r="KZU11" s="69"/>
      <c r="KZV11" s="69"/>
      <c r="KZW11" s="69"/>
      <c r="KZX11" s="69"/>
      <c r="KZY11" s="69"/>
      <c r="KZZ11" s="69"/>
      <c r="LAA11" s="69"/>
      <c r="LAB11" s="69"/>
      <c r="LAC11" s="69"/>
      <c r="LAD11" s="69"/>
      <c r="LAE11" s="69"/>
      <c r="LAF11" s="69"/>
      <c r="LAG11" s="69"/>
      <c r="LAH11" s="69"/>
      <c r="LAI11" s="69"/>
      <c r="LAJ11" s="69"/>
      <c r="LAK11" s="69"/>
      <c r="LAL11" s="69"/>
      <c r="LAM11" s="69"/>
      <c r="LAN11" s="69"/>
      <c r="LAO11" s="69"/>
      <c r="LAP11" s="69"/>
      <c r="LAQ11" s="69"/>
      <c r="LAR11" s="69"/>
      <c r="LAS11" s="69"/>
      <c r="LAT11" s="69"/>
      <c r="LAU11" s="69"/>
      <c r="LAV11" s="69"/>
      <c r="LAW11" s="69"/>
      <c r="LAX11" s="69"/>
      <c r="LAY11" s="69"/>
      <c r="LAZ11" s="69"/>
      <c r="LBA11" s="69"/>
      <c r="LBB11" s="69"/>
      <c r="LBC11" s="69"/>
      <c r="LBD11" s="69"/>
      <c r="LBE11" s="69"/>
      <c r="LBF11" s="69"/>
      <c r="LBG11" s="69"/>
      <c r="LBH11" s="69"/>
      <c r="LBI11" s="69"/>
      <c r="LBJ11" s="69"/>
      <c r="LBK11" s="69"/>
      <c r="LBL11" s="69"/>
      <c r="LBM11" s="69"/>
      <c r="LBN11" s="69"/>
      <c r="LBO11" s="69"/>
      <c r="LBP11" s="69"/>
      <c r="LBQ11" s="69"/>
      <c r="LBR11" s="69"/>
      <c r="LBS11" s="69"/>
      <c r="LBT11" s="69"/>
      <c r="LBU11" s="69"/>
      <c r="LBV11" s="69"/>
      <c r="LBW11" s="69"/>
      <c r="LBX11" s="69"/>
      <c r="LBY11" s="69"/>
      <c r="LBZ11" s="69"/>
      <c r="LCA11" s="69"/>
      <c r="LCB11" s="69"/>
      <c r="LCC11" s="69"/>
      <c r="LCD11" s="69"/>
      <c r="LCE11" s="69"/>
      <c r="LCF11" s="69"/>
      <c r="LCG11" s="69"/>
      <c r="LCH11" s="69"/>
      <c r="LCI11" s="69"/>
      <c r="LCJ11" s="69"/>
      <c r="LCK11" s="69"/>
      <c r="LCL11" s="69"/>
      <c r="LCM11" s="69"/>
      <c r="LCN11" s="69"/>
      <c r="LCO11" s="69"/>
      <c r="LCP11" s="69"/>
      <c r="LCQ11" s="69"/>
      <c r="LCR11" s="69"/>
      <c r="LCS11" s="69"/>
      <c r="LCT11" s="69"/>
      <c r="LCU11" s="69"/>
      <c r="LCV11" s="69"/>
      <c r="LCW11" s="69"/>
      <c r="LCX11" s="69"/>
      <c r="LCY11" s="69"/>
      <c r="LCZ11" s="69"/>
      <c r="LDA11" s="69"/>
      <c r="LDB11" s="69"/>
      <c r="LDC11" s="69"/>
      <c r="LDD11" s="69"/>
      <c r="LDE11" s="69"/>
      <c r="LDF11" s="69"/>
      <c r="LDG11" s="69"/>
      <c r="LDH11" s="69"/>
      <c r="LDI11" s="69"/>
      <c r="LDJ11" s="69"/>
      <c r="LDK11" s="69"/>
      <c r="LDL11" s="69"/>
      <c r="LDM11" s="69"/>
      <c r="LDN11" s="69"/>
      <c r="LDO11" s="69"/>
      <c r="LDP11" s="69"/>
      <c r="LDQ11" s="69"/>
      <c r="LDR11" s="69"/>
      <c r="LDS11" s="69"/>
      <c r="LDT11" s="69"/>
      <c r="LDU11" s="69"/>
      <c r="LDV11" s="69"/>
      <c r="LDW11" s="69"/>
      <c r="LDX11" s="69"/>
      <c r="LDY11" s="69"/>
      <c r="LDZ11" s="69"/>
      <c r="LEA11" s="69"/>
      <c r="LEB11" s="69"/>
      <c r="LEC11" s="69"/>
      <c r="LED11" s="69"/>
      <c r="LEE11" s="69"/>
      <c r="LEF11" s="69"/>
      <c r="LEG11" s="69"/>
      <c r="LEH11" s="69"/>
      <c r="LEI11" s="69"/>
      <c r="LEJ11" s="69"/>
      <c r="LEK11" s="69"/>
      <c r="LEL11" s="69"/>
      <c r="LEM11" s="69"/>
      <c r="LEN11" s="69"/>
      <c r="LEO11" s="69"/>
      <c r="LEP11" s="69"/>
      <c r="LEQ11" s="69"/>
      <c r="LER11" s="69"/>
      <c r="LES11" s="69"/>
      <c r="LET11" s="69"/>
      <c r="LEU11" s="69"/>
      <c r="LEV11" s="69"/>
      <c r="LEW11" s="69"/>
      <c r="LEX11" s="69"/>
      <c r="LEY11" s="69"/>
      <c r="LEZ11" s="69"/>
      <c r="LFA11" s="69"/>
      <c r="LFB11" s="69"/>
      <c r="LFC11" s="69"/>
      <c r="LFD11" s="69"/>
      <c r="LFE11" s="69"/>
      <c r="LFF11" s="69"/>
      <c r="LFG11" s="69"/>
      <c r="LFH11" s="69"/>
      <c r="LFI11" s="69"/>
      <c r="LFJ11" s="69"/>
      <c r="LFK11" s="69"/>
      <c r="LFL11" s="69"/>
      <c r="LFM11" s="69"/>
      <c r="LFN11" s="69"/>
      <c r="LFO11" s="69"/>
      <c r="LFP11" s="69"/>
      <c r="LFQ11" s="69"/>
      <c r="LFR11" s="69"/>
      <c r="LFS11" s="69"/>
      <c r="LFT11" s="69"/>
      <c r="LFU11" s="69"/>
      <c r="LFV11" s="69"/>
      <c r="LFW11" s="69"/>
      <c r="LFX11" s="69"/>
      <c r="LFY11" s="69"/>
      <c r="LFZ11" s="69"/>
      <c r="LGA11" s="69"/>
      <c r="LGB11" s="69"/>
      <c r="LGC11" s="69"/>
      <c r="LGD11" s="69"/>
      <c r="LGE11" s="69"/>
      <c r="LGF11" s="69"/>
      <c r="LGG11" s="69"/>
      <c r="LGH11" s="69"/>
      <c r="LGI11" s="69"/>
      <c r="LGJ11" s="69"/>
      <c r="LGK11" s="69"/>
      <c r="LGL11" s="69"/>
      <c r="LGM11" s="69"/>
      <c r="LGN11" s="69"/>
      <c r="LGO11" s="69"/>
      <c r="LGP11" s="69"/>
      <c r="LGQ11" s="69"/>
      <c r="LGR11" s="69"/>
      <c r="LGS11" s="69"/>
      <c r="LGT11" s="69"/>
      <c r="LGU11" s="69"/>
      <c r="LGV11" s="69"/>
      <c r="LGW11" s="69"/>
      <c r="LGX11" s="69"/>
      <c r="LGY11" s="69"/>
      <c r="LGZ11" s="69"/>
      <c r="LHA11" s="69"/>
      <c r="LHB11" s="69"/>
      <c r="LHC11" s="69"/>
      <c r="LHD11" s="69"/>
      <c r="LHE11" s="69"/>
      <c r="LHF11" s="69"/>
      <c r="LHG11" s="69"/>
      <c r="LHH11" s="69"/>
      <c r="LHI11" s="69"/>
      <c r="LHJ11" s="69"/>
      <c r="LHK11" s="69"/>
      <c r="LHL11" s="69"/>
      <c r="LHM11" s="69"/>
      <c r="LHN11" s="69"/>
      <c r="LHO11" s="69"/>
      <c r="LHP11" s="69"/>
      <c r="LHQ11" s="69"/>
      <c r="LHR11" s="69"/>
      <c r="LHS11" s="69"/>
      <c r="LHT11" s="69"/>
      <c r="LHU11" s="69"/>
      <c r="LHV11" s="69"/>
      <c r="LHW11" s="69"/>
      <c r="LHX11" s="69"/>
      <c r="LHY11" s="69"/>
      <c r="LHZ11" s="69"/>
      <c r="LIA11" s="69"/>
      <c r="LIB11" s="69"/>
      <c r="LIC11" s="69"/>
      <c r="LID11" s="69"/>
      <c r="LIE11" s="69"/>
      <c r="LIF11" s="69"/>
      <c r="LIG11" s="69"/>
      <c r="LIH11" s="69"/>
      <c r="LII11" s="69"/>
      <c r="LIJ11" s="69"/>
      <c r="LIK11" s="69"/>
      <c r="LIL11" s="69"/>
      <c r="LIM11" s="69"/>
      <c r="LIN11" s="69"/>
      <c r="LIO11" s="69"/>
      <c r="LIP11" s="69"/>
      <c r="LIQ11" s="69"/>
      <c r="LIR11" s="69"/>
      <c r="LIS11" s="69"/>
      <c r="LIT11" s="69"/>
      <c r="LIU11" s="69"/>
      <c r="LIV11" s="69"/>
      <c r="LIW11" s="69"/>
      <c r="LIX11" s="69"/>
      <c r="LIY11" s="69"/>
      <c r="LIZ11" s="69"/>
      <c r="LJA11" s="69"/>
      <c r="LJB11" s="69"/>
      <c r="LJC11" s="69"/>
      <c r="LJD11" s="69"/>
      <c r="LJE11" s="69"/>
      <c r="LJF11" s="69"/>
      <c r="LJG11" s="69"/>
      <c r="LJH11" s="69"/>
      <c r="LJI11" s="69"/>
      <c r="LJJ11" s="69"/>
      <c r="LJK11" s="69"/>
      <c r="LJL11" s="69"/>
      <c r="LJM11" s="69"/>
      <c r="LJN11" s="69"/>
      <c r="LJO11" s="69"/>
      <c r="LJP11" s="69"/>
      <c r="LJQ11" s="69"/>
      <c r="LJR11" s="69"/>
      <c r="LJS11" s="69"/>
      <c r="LJT11" s="69"/>
      <c r="LJU11" s="69"/>
      <c r="LJV11" s="69"/>
      <c r="LJW11" s="69"/>
      <c r="LJX11" s="69"/>
      <c r="LJY11" s="69"/>
      <c r="LJZ11" s="69"/>
      <c r="LKA11" s="69"/>
      <c r="LKB11" s="69"/>
      <c r="LKC11" s="69"/>
      <c r="LKD11" s="69"/>
      <c r="LKE11" s="69"/>
      <c r="LKF11" s="69"/>
      <c r="LKG11" s="69"/>
      <c r="LKH11" s="69"/>
      <c r="LKI11" s="69"/>
      <c r="LKJ11" s="69"/>
      <c r="LKK11" s="69"/>
      <c r="LKL11" s="69"/>
      <c r="LKM11" s="69"/>
      <c r="LKN11" s="69"/>
      <c r="LKO11" s="69"/>
      <c r="LKP11" s="69"/>
      <c r="LKQ11" s="69"/>
      <c r="LKR11" s="69"/>
      <c r="LKS11" s="69"/>
      <c r="LKT11" s="69"/>
      <c r="LKU11" s="69"/>
      <c r="LKV11" s="69"/>
      <c r="LKW11" s="69"/>
      <c r="LKX11" s="69"/>
      <c r="LKY11" s="69"/>
      <c r="LKZ11" s="69"/>
      <c r="LLA11" s="69"/>
      <c r="LLB11" s="69"/>
      <c r="LLC11" s="69"/>
      <c r="LLD11" s="69"/>
      <c r="LLE11" s="69"/>
      <c r="LLF11" s="69"/>
      <c r="LLG11" s="69"/>
      <c r="LLH11" s="69"/>
      <c r="LLI11" s="69"/>
      <c r="LLJ11" s="69"/>
      <c r="LLK11" s="69"/>
      <c r="LLL11" s="69"/>
      <c r="LLM11" s="69"/>
      <c r="LLN11" s="69"/>
      <c r="LLO11" s="69"/>
      <c r="LLP11" s="69"/>
      <c r="LLQ11" s="69"/>
      <c r="LLR11" s="69"/>
      <c r="LLS11" s="69"/>
      <c r="LLT11" s="69"/>
      <c r="LLU11" s="69"/>
      <c r="LLV11" s="69"/>
      <c r="LLW11" s="69"/>
      <c r="LLX11" s="69"/>
      <c r="LLY11" s="69"/>
      <c r="LLZ11" s="69"/>
      <c r="LMA11" s="69"/>
      <c r="LMB11" s="69"/>
      <c r="LMC11" s="69"/>
      <c r="LMD11" s="69"/>
      <c r="LME11" s="69"/>
      <c r="LMF11" s="69"/>
      <c r="LMG11" s="69"/>
      <c r="LMH11" s="69"/>
      <c r="LMI11" s="69"/>
      <c r="LMJ11" s="69"/>
      <c r="LMK11" s="69"/>
      <c r="LML11" s="69"/>
      <c r="LMM11" s="69"/>
      <c r="LMN11" s="69"/>
      <c r="LMO11" s="69"/>
      <c r="LMP11" s="69"/>
      <c r="LMQ11" s="69"/>
      <c r="LMR11" s="69"/>
      <c r="LMS11" s="69"/>
      <c r="LMT11" s="69"/>
      <c r="LMU11" s="69"/>
      <c r="LMV11" s="69"/>
      <c r="LMW11" s="69"/>
      <c r="LMX11" s="69"/>
      <c r="LMY11" s="69"/>
      <c r="LMZ11" s="69"/>
      <c r="LNA11" s="69"/>
      <c r="LNB11" s="69"/>
      <c r="LNC11" s="69"/>
      <c r="LND11" s="69"/>
      <c r="LNE11" s="69"/>
      <c r="LNF11" s="69"/>
      <c r="LNG11" s="69"/>
      <c r="LNH11" s="69"/>
      <c r="LNI11" s="69"/>
      <c r="LNJ11" s="69"/>
      <c r="LNK11" s="69"/>
      <c r="LNL11" s="69"/>
      <c r="LNM11" s="69"/>
      <c r="LNN11" s="69"/>
      <c r="LNO11" s="69"/>
      <c r="LNP11" s="69"/>
      <c r="LNQ11" s="69"/>
      <c r="LNR11" s="69"/>
      <c r="LNS11" s="69"/>
      <c r="LNT11" s="69"/>
      <c r="LNU11" s="69"/>
      <c r="LNV11" s="69"/>
      <c r="LNW11" s="69"/>
      <c r="LNX11" s="69"/>
      <c r="LNY11" s="69"/>
      <c r="LNZ11" s="69"/>
      <c r="LOA11" s="69"/>
      <c r="LOB11" s="69"/>
      <c r="LOC11" s="69"/>
      <c r="LOD11" s="69"/>
      <c r="LOE11" s="69"/>
      <c r="LOF11" s="69"/>
      <c r="LOG11" s="69"/>
      <c r="LOH11" s="69"/>
      <c r="LOI11" s="69"/>
      <c r="LOJ11" s="69"/>
      <c r="LOK11" s="69"/>
      <c r="LOL11" s="69"/>
      <c r="LOM11" s="69"/>
      <c r="LON11" s="69"/>
      <c r="LOO11" s="69"/>
      <c r="LOP11" s="69"/>
      <c r="LOQ11" s="69"/>
      <c r="LOR11" s="69"/>
      <c r="LOS11" s="69"/>
      <c r="LOT11" s="69"/>
      <c r="LOU11" s="69"/>
      <c r="LOV11" s="69"/>
      <c r="LOW11" s="69"/>
      <c r="LOX11" s="69"/>
      <c r="LOY11" s="69"/>
      <c r="LOZ11" s="69"/>
      <c r="LPA11" s="69"/>
      <c r="LPB11" s="69"/>
      <c r="LPC11" s="69"/>
      <c r="LPD11" s="69"/>
      <c r="LPE11" s="69"/>
      <c r="LPF11" s="69"/>
      <c r="LPG11" s="69"/>
      <c r="LPH11" s="69"/>
      <c r="LPI11" s="69"/>
      <c r="LPJ11" s="69"/>
      <c r="LPK11" s="69"/>
      <c r="LPL11" s="69"/>
      <c r="LPM11" s="69"/>
      <c r="LPN11" s="69"/>
      <c r="LPO11" s="69"/>
      <c r="LPP11" s="69"/>
      <c r="LPQ11" s="69"/>
      <c r="LPR11" s="69"/>
      <c r="LPS11" s="69"/>
      <c r="LPT11" s="69"/>
      <c r="LPU11" s="69"/>
      <c r="LPV11" s="69"/>
      <c r="LPW11" s="69"/>
      <c r="LPX11" s="69"/>
      <c r="LPY11" s="69"/>
      <c r="LPZ11" s="69"/>
      <c r="LQA11" s="69"/>
      <c r="LQB11" s="69"/>
      <c r="LQC11" s="69"/>
      <c r="LQD11" s="69"/>
      <c r="LQE11" s="69"/>
      <c r="LQF11" s="69"/>
      <c r="LQG11" s="69"/>
      <c r="LQH11" s="69"/>
      <c r="LQI11" s="69"/>
      <c r="LQJ11" s="69"/>
      <c r="LQK11" s="69"/>
      <c r="LQL11" s="69"/>
      <c r="LQM11" s="69"/>
      <c r="LQN11" s="69"/>
      <c r="LQO11" s="69"/>
      <c r="LQP11" s="69"/>
      <c r="LQQ11" s="69"/>
      <c r="LQR11" s="69"/>
      <c r="LQS11" s="69"/>
      <c r="LQT11" s="69"/>
      <c r="LQU11" s="69"/>
      <c r="LQV11" s="69"/>
      <c r="LQW11" s="69"/>
      <c r="LQX11" s="69"/>
      <c r="LQY11" s="69"/>
      <c r="LQZ11" s="69"/>
      <c r="LRA11" s="69"/>
      <c r="LRB11" s="69"/>
      <c r="LRC11" s="69"/>
      <c r="LRD11" s="69"/>
      <c r="LRE11" s="69"/>
      <c r="LRF11" s="69"/>
      <c r="LRG11" s="69"/>
      <c r="LRH11" s="69"/>
      <c r="LRI11" s="69"/>
      <c r="LRJ11" s="69"/>
      <c r="LRK11" s="69"/>
      <c r="LRL11" s="69"/>
      <c r="LRM11" s="69"/>
      <c r="LRN11" s="69"/>
      <c r="LRO11" s="69"/>
      <c r="LRP11" s="69"/>
      <c r="LRQ11" s="69"/>
      <c r="LRR11" s="69"/>
      <c r="LRS11" s="69"/>
      <c r="LRT11" s="69"/>
      <c r="LRU11" s="69"/>
      <c r="LRV11" s="69"/>
      <c r="LRW11" s="69"/>
      <c r="LRX11" s="69"/>
      <c r="LRY11" s="69"/>
      <c r="LRZ11" s="69"/>
      <c r="LSA11" s="69"/>
      <c r="LSB11" s="69"/>
      <c r="LSC11" s="69"/>
      <c r="LSD11" s="69"/>
      <c r="LSE11" s="69"/>
      <c r="LSF11" s="69"/>
      <c r="LSG11" s="69"/>
      <c r="LSH11" s="69"/>
      <c r="LSI11" s="69"/>
      <c r="LSJ11" s="69"/>
      <c r="LSK11" s="69"/>
      <c r="LSL11" s="69"/>
      <c r="LSM11" s="69"/>
      <c r="LSN11" s="69"/>
      <c r="LSO11" s="69"/>
      <c r="LSP11" s="69"/>
      <c r="LSQ11" s="69"/>
      <c r="LSR11" s="69"/>
      <c r="LSS11" s="69"/>
      <c r="LST11" s="69"/>
      <c r="LSU11" s="69"/>
      <c r="LSV11" s="69"/>
      <c r="LSW11" s="69"/>
      <c r="LSX11" s="69"/>
      <c r="LSY11" s="69"/>
      <c r="LSZ11" s="69"/>
      <c r="LTA11" s="69"/>
      <c r="LTB11" s="69"/>
      <c r="LTC11" s="69"/>
      <c r="LTD11" s="69"/>
      <c r="LTE11" s="69"/>
      <c r="LTF11" s="69"/>
      <c r="LTG11" s="69"/>
      <c r="LTH11" s="69"/>
      <c r="LTI11" s="69"/>
      <c r="LTJ11" s="69"/>
      <c r="LTK11" s="69"/>
      <c r="LTL11" s="69"/>
      <c r="LTM11" s="69"/>
      <c r="LTN11" s="69"/>
      <c r="LTO11" s="69"/>
      <c r="LTP11" s="69"/>
      <c r="LTQ11" s="69"/>
      <c r="LTR11" s="69"/>
      <c r="LTS11" s="69"/>
      <c r="LTT11" s="69"/>
      <c r="LTU11" s="69"/>
      <c r="LTV11" s="69"/>
      <c r="LTW11" s="69"/>
      <c r="LTX11" s="69"/>
      <c r="LTY11" s="69"/>
      <c r="LTZ11" s="69"/>
      <c r="LUA11" s="69"/>
      <c r="LUB11" s="69"/>
      <c r="LUC11" s="69"/>
      <c r="LUD11" s="69"/>
      <c r="LUE11" s="69"/>
      <c r="LUF11" s="69"/>
      <c r="LUG11" s="69"/>
      <c r="LUH11" s="69"/>
      <c r="LUI11" s="69"/>
      <c r="LUJ11" s="69"/>
      <c r="LUK11" s="69"/>
      <c r="LUL11" s="69"/>
      <c r="LUM11" s="69"/>
      <c r="LUN11" s="69"/>
      <c r="LUO11" s="69"/>
      <c r="LUP11" s="69"/>
      <c r="LUQ11" s="69"/>
      <c r="LUR11" s="69"/>
      <c r="LUS11" s="69"/>
      <c r="LUT11" s="69"/>
      <c r="LUU11" s="69"/>
      <c r="LUV11" s="69"/>
      <c r="LUW11" s="69"/>
      <c r="LUX11" s="69"/>
      <c r="LUY11" s="69"/>
      <c r="LUZ11" s="69"/>
      <c r="LVA11" s="69"/>
      <c r="LVB11" s="69"/>
      <c r="LVC11" s="69"/>
      <c r="LVD11" s="69"/>
      <c r="LVE11" s="69"/>
      <c r="LVF11" s="69"/>
      <c r="LVG11" s="69"/>
      <c r="LVH11" s="69"/>
      <c r="LVI11" s="69"/>
      <c r="LVJ11" s="69"/>
      <c r="LVK11" s="69"/>
      <c r="LVL11" s="69"/>
      <c r="LVM11" s="69"/>
      <c r="LVN11" s="69"/>
      <c r="LVO11" s="69"/>
      <c r="LVP11" s="69"/>
      <c r="LVQ11" s="69"/>
      <c r="LVR11" s="69"/>
      <c r="LVS11" s="69"/>
      <c r="LVT11" s="69"/>
      <c r="LVU11" s="69"/>
      <c r="LVV11" s="69"/>
      <c r="LVW11" s="69"/>
      <c r="LVX11" s="69"/>
      <c r="LVY11" s="69"/>
      <c r="LVZ11" s="69"/>
      <c r="LWA11" s="69"/>
      <c r="LWB11" s="69"/>
      <c r="LWC11" s="69"/>
      <c r="LWD11" s="69"/>
      <c r="LWE11" s="69"/>
      <c r="LWF11" s="69"/>
      <c r="LWG11" s="69"/>
      <c r="LWH11" s="69"/>
      <c r="LWI11" s="69"/>
      <c r="LWJ11" s="69"/>
      <c r="LWK11" s="69"/>
      <c r="LWL11" s="69"/>
      <c r="LWM11" s="69"/>
      <c r="LWN11" s="69"/>
      <c r="LWO11" s="69"/>
      <c r="LWP11" s="69"/>
      <c r="LWQ11" s="69"/>
      <c r="LWR11" s="69"/>
      <c r="LWS11" s="69"/>
      <c r="LWT11" s="69"/>
      <c r="LWU11" s="69"/>
      <c r="LWV11" s="69"/>
      <c r="LWW11" s="69"/>
      <c r="LWX11" s="69"/>
      <c r="LWY11" s="69"/>
      <c r="LWZ11" s="69"/>
      <c r="LXA11" s="69"/>
      <c r="LXB11" s="69"/>
      <c r="LXC11" s="69"/>
      <c r="LXD11" s="69"/>
      <c r="LXE11" s="69"/>
      <c r="LXF11" s="69"/>
      <c r="LXG11" s="69"/>
      <c r="LXH11" s="69"/>
      <c r="LXI11" s="69"/>
      <c r="LXJ11" s="69"/>
      <c r="LXK11" s="69"/>
      <c r="LXL11" s="69"/>
      <c r="LXM11" s="69"/>
      <c r="LXN11" s="69"/>
      <c r="LXO11" s="69"/>
      <c r="LXP11" s="69"/>
      <c r="LXQ11" s="69"/>
      <c r="LXR11" s="69"/>
      <c r="LXS11" s="69"/>
      <c r="LXT11" s="69"/>
      <c r="LXU11" s="69"/>
      <c r="LXV11" s="69"/>
      <c r="LXW11" s="69"/>
      <c r="LXX11" s="69"/>
      <c r="LXY11" s="69"/>
      <c r="LXZ11" s="69"/>
      <c r="LYA11" s="69"/>
      <c r="LYB11" s="69"/>
      <c r="LYC11" s="69"/>
      <c r="LYD11" s="69"/>
      <c r="LYE11" s="69"/>
      <c r="LYF11" s="69"/>
      <c r="LYG11" s="69"/>
      <c r="LYH11" s="69"/>
      <c r="LYI11" s="69"/>
      <c r="LYJ11" s="69"/>
      <c r="LYK11" s="69"/>
      <c r="LYL11" s="69"/>
      <c r="LYM11" s="69"/>
      <c r="LYN11" s="69"/>
      <c r="LYO11" s="69"/>
      <c r="LYP11" s="69"/>
      <c r="LYQ11" s="69"/>
      <c r="LYR11" s="69"/>
      <c r="LYS11" s="69"/>
      <c r="LYT11" s="69"/>
      <c r="LYU11" s="69"/>
      <c r="LYV11" s="69"/>
      <c r="LYW11" s="69"/>
      <c r="LYX11" s="69"/>
      <c r="LYY11" s="69"/>
      <c r="LYZ11" s="69"/>
      <c r="LZA11" s="69"/>
      <c r="LZB11" s="69"/>
      <c r="LZC11" s="69"/>
      <c r="LZD11" s="69"/>
      <c r="LZE11" s="69"/>
      <c r="LZF11" s="69"/>
      <c r="LZG11" s="69"/>
      <c r="LZH11" s="69"/>
      <c r="LZI11" s="69"/>
      <c r="LZJ11" s="69"/>
      <c r="LZK11" s="69"/>
      <c r="LZL11" s="69"/>
      <c r="LZM11" s="69"/>
      <c r="LZN11" s="69"/>
      <c r="LZO11" s="69"/>
      <c r="LZP11" s="69"/>
      <c r="LZQ11" s="69"/>
      <c r="LZR11" s="69"/>
      <c r="LZS11" s="69"/>
      <c r="LZT11" s="69"/>
      <c r="LZU11" s="69"/>
      <c r="LZV11" s="69"/>
      <c r="LZW11" s="69"/>
      <c r="LZX11" s="69"/>
      <c r="LZY11" s="69"/>
      <c r="LZZ11" s="69"/>
      <c r="MAA11" s="69"/>
      <c r="MAB11" s="69"/>
      <c r="MAC11" s="69"/>
      <c r="MAD11" s="69"/>
      <c r="MAE11" s="69"/>
      <c r="MAF11" s="69"/>
      <c r="MAG11" s="69"/>
      <c r="MAH11" s="69"/>
      <c r="MAI11" s="69"/>
      <c r="MAJ11" s="69"/>
      <c r="MAK11" s="69"/>
      <c r="MAL11" s="69"/>
      <c r="MAM11" s="69"/>
      <c r="MAN11" s="69"/>
      <c r="MAO11" s="69"/>
      <c r="MAP11" s="69"/>
      <c r="MAQ11" s="69"/>
      <c r="MAR11" s="69"/>
      <c r="MAS11" s="69"/>
      <c r="MAT11" s="69"/>
      <c r="MAU11" s="69"/>
      <c r="MAV11" s="69"/>
      <c r="MAW11" s="69"/>
      <c r="MAX11" s="69"/>
      <c r="MAY11" s="69"/>
      <c r="MAZ11" s="69"/>
      <c r="MBA11" s="69"/>
      <c r="MBB11" s="69"/>
      <c r="MBC11" s="69"/>
      <c r="MBD11" s="69"/>
      <c r="MBE11" s="69"/>
      <c r="MBF11" s="69"/>
      <c r="MBG11" s="69"/>
      <c r="MBH11" s="69"/>
      <c r="MBI11" s="69"/>
      <c r="MBJ11" s="69"/>
      <c r="MBK11" s="69"/>
      <c r="MBL11" s="69"/>
      <c r="MBM11" s="69"/>
      <c r="MBN11" s="69"/>
      <c r="MBO11" s="69"/>
      <c r="MBP11" s="69"/>
      <c r="MBQ11" s="69"/>
      <c r="MBR11" s="69"/>
      <c r="MBS11" s="69"/>
      <c r="MBT11" s="69"/>
      <c r="MBU11" s="69"/>
      <c r="MBV11" s="69"/>
      <c r="MBW11" s="69"/>
      <c r="MBX11" s="69"/>
      <c r="MBY11" s="69"/>
      <c r="MBZ11" s="69"/>
      <c r="MCA11" s="69"/>
      <c r="MCB11" s="69"/>
      <c r="MCC11" s="69"/>
      <c r="MCD11" s="69"/>
      <c r="MCE11" s="69"/>
      <c r="MCF11" s="69"/>
      <c r="MCG11" s="69"/>
      <c r="MCH11" s="69"/>
      <c r="MCI11" s="69"/>
      <c r="MCJ11" s="69"/>
      <c r="MCK11" s="69"/>
      <c r="MCL11" s="69"/>
      <c r="MCM11" s="69"/>
      <c r="MCN11" s="69"/>
      <c r="MCO11" s="69"/>
      <c r="MCP11" s="69"/>
      <c r="MCQ11" s="69"/>
      <c r="MCR11" s="69"/>
      <c r="MCS11" s="69"/>
      <c r="MCT11" s="69"/>
      <c r="MCU11" s="69"/>
      <c r="MCV11" s="69"/>
      <c r="MCW11" s="69"/>
      <c r="MCX11" s="69"/>
      <c r="MCY11" s="69"/>
      <c r="MCZ11" s="69"/>
      <c r="MDA11" s="69"/>
      <c r="MDB11" s="69"/>
      <c r="MDC11" s="69"/>
      <c r="MDD11" s="69"/>
      <c r="MDE11" s="69"/>
      <c r="MDF11" s="69"/>
      <c r="MDG11" s="69"/>
      <c r="MDH11" s="69"/>
      <c r="MDI11" s="69"/>
      <c r="MDJ11" s="69"/>
      <c r="MDK11" s="69"/>
      <c r="MDL11" s="69"/>
      <c r="MDM11" s="69"/>
      <c r="MDN11" s="69"/>
      <c r="MDO11" s="69"/>
      <c r="MDP11" s="69"/>
      <c r="MDQ11" s="69"/>
      <c r="MDR11" s="69"/>
      <c r="MDS11" s="69"/>
      <c r="MDT11" s="69"/>
      <c r="MDU11" s="69"/>
      <c r="MDV11" s="69"/>
      <c r="MDW11" s="69"/>
      <c r="MDX11" s="69"/>
      <c r="MDY11" s="69"/>
      <c r="MDZ11" s="69"/>
      <c r="MEA11" s="69"/>
      <c r="MEB11" s="69"/>
      <c r="MEC11" s="69"/>
      <c r="MED11" s="69"/>
      <c r="MEE11" s="69"/>
      <c r="MEF11" s="69"/>
      <c r="MEG11" s="69"/>
      <c r="MEH11" s="69"/>
      <c r="MEI11" s="69"/>
      <c r="MEJ11" s="69"/>
      <c r="MEK11" s="69"/>
      <c r="MEL11" s="69"/>
      <c r="MEM11" s="69"/>
      <c r="MEN11" s="69"/>
      <c r="MEO11" s="69"/>
      <c r="MEP11" s="69"/>
      <c r="MEQ11" s="69"/>
      <c r="MER11" s="69"/>
      <c r="MES11" s="69"/>
      <c r="MET11" s="69"/>
      <c r="MEU11" s="69"/>
      <c r="MEV11" s="69"/>
      <c r="MEW11" s="69"/>
      <c r="MEX11" s="69"/>
      <c r="MEY11" s="69"/>
      <c r="MEZ11" s="69"/>
      <c r="MFA11" s="69"/>
      <c r="MFB11" s="69"/>
      <c r="MFC11" s="69"/>
      <c r="MFD11" s="69"/>
      <c r="MFE11" s="69"/>
      <c r="MFF11" s="69"/>
      <c r="MFG11" s="69"/>
      <c r="MFH11" s="69"/>
      <c r="MFI11" s="69"/>
      <c r="MFJ11" s="69"/>
      <c r="MFK11" s="69"/>
      <c r="MFL11" s="69"/>
      <c r="MFM11" s="69"/>
      <c r="MFN11" s="69"/>
      <c r="MFO11" s="69"/>
      <c r="MFP11" s="69"/>
      <c r="MFQ11" s="69"/>
      <c r="MFR11" s="69"/>
      <c r="MFS11" s="69"/>
      <c r="MFT11" s="69"/>
      <c r="MFU11" s="69"/>
      <c r="MFV11" s="69"/>
      <c r="MFW11" s="69"/>
      <c r="MFX11" s="69"/>
      <c r="MFY11" s="69"/>
      <c r="MFZ11" s="69"/>
      <c r="MGA11" s="69"/>
      <c r="MGB11" s="69"/>
      <c r="MGC11" s="69"/>
      <c r="MGD11" s="69"/>
      <c r="MGE11" s="69"/>
      <c r="MGF11" s="69"/>
      <c r="MGG11" s="69"/>
      <c r="MGH11" s="69"/>
      <c r="MGI11" s="69"/>
      <c r="MGJ11" s="69"/>
      <c r="MGK11" s="69"/>
      <c r="MGL11" s="69"/>
      <c r="MGM11" s="69"/>
      <c r="MGN11" s="69"/>
      <c r="MGO11" s="69"/>
      <c r="MGP11" s="69"/>
      <c r="MGQ11" s="69"/>
      <c r="MGR11" s="69"/>
      <c r="MGS11" s="69"/>
      <c r="MGT11" s="69"/>
      <c r="MGU11" s="69"/>
      <c r="MGV11" s="69"/>
      <c r="MGW11" s="69"/>
      <c r="MGX11" s="69"/>
      <c r="MGY11" s="69"/>
      <c r="MGZ11" s="69"/>
      <c r="MHA11" s="69"/>
      <c r="MHB11" s="69"/>
      <c r="MHC11" s="69"/>
      <c r="MHD11" s="69"/>
      <c r="MHE11" s="69"/>
      <c r="MHF11" s="69"/>
      <c r="MHG11" s="69"/>
      <c r="MHH11" s="69"/>
      <c r="MHI11" s="69"/>
      <c r="MHJ11" s="69"/>
      <c r="MHK11" s="69"/>
      <c r="MHL11" s="69"/>
      <c r="MHM11" s="69"/>
      <c r="MHN11" s="69"/>
      <c r="MHO11" s="69"/>
      <c r="MHP11" s="69"/>
      <c r="MHQ11" s="69"/>
      <c r="MHR11" s="69"/>
      <c r="MHS11" s="69"/>
      <c r="MHT11" s="69"/>
      <c r="MHU11" s="69"/>
      <c r="MHV11" s="69"/>
      <c r="MHW11" s="69"/>
      <c r="MHX11" s="69"/>
      <c r="MHY11" s="69"/>
      <c r="MHZ11" s="69"/>
      <c r="MIA11" s="69"/>
      <c r="MIB11" s="69"/>
      <c r="MIC11" s="69"/>
      <c r="MID11" s="69"/>
      <c r="MIE11" s="69"/>
      <c r="MIF11" s="69"/>
      <c r="MIG11" s="69"/>
      <c r="MIH11" s="69"/>
      <c r="MII11" s="69"/>
      <c r="MIJ11" s="69"/>
      <c r="MIK11" s="69"/>
      <c r="MIL11" s="69"/>
      <c r="MIM11" s="69"/>
      <c r="MIN11" s="69"/>
      <c r="MIO11" s="69"/>
      <c r="MIP11" s="69"/>
      <c r="MIQ11" s="69"/>
      <c r="MIR11" s="69"/>
      <c r="MIS11" s="69"/>
      <c r="MIT11" s="69"/>
      <c r="MIU11" s="69"/>
      <c r="MIV11" s="69"/>
      <c r="MIW11" s="69"/>
      <c r="MIX11" s="69"/>
      <c r="MIY11" s="69"/>
      <c r="MIZ11" s="69"/>
      <c r="MJA11" s="69"/>
      <c r="MJB11" s="69"/>
      <c r="MJC11" s="69"/>
      <c r="MJD11" s="69"/>
      <c r="MJE11" s="69"/>
      <c r="MJF11" s="69"/>
      <c r="MJG11" s="69"/>
      <c r="MJH11" s="69"/>
      <c r="MJI11" s="69"/>
      <c r="MJJ11" s="69"/>
      <c r="MJK11" s="69"/>
      <c r="MJL11" s="69"/>
      <c r="MJM11" s="69"/>
      <c r="MJN11" s="69"/>
      <c r="MJO11" s="69"/>
      <c r="MJP11" s="69"/>
      <c r="MJQ11" s="69"/>
      <c r="MJR11" s="69"/>
      <c r="MJS11" s="69"/>
      <c r="MJT11" s="69"/>
      <c r="MJU11" s="69"/>
      <c r="MJV11" s="69"/>
      <c r="MJW11" s="69"/>
      <c r="MJX11" s="69"/>
      <c r="MJY11" s="69"/>
      <c r="MJZ11" s="69"/>
      <c r="MKA11" s="69"/>
      <c r="MKB11" s="69"/>
      <c r="MKC11" s="69"/>
      <c r="MKD11" s="69"/>
      <c r="MKE11" s="69"/>
      <c r="MKF11" s="69"/>
      <c r="MKG11" s="69"/>
      <c r="MKH11" s="69"/>
      <c r="MKI11" s="69"/>
      <c r="MKJ11" s="69"/>
      <c r="MKK11" s="69"/>
      <c r="MKL11" s="69"/>
      <c r="MKM11" s="69"/>
      <c r="MKN11" s="69"/>
      <c r="MKO11" s="69"/>
      <c r="MKP11" s="69"/>
      <c r="MKQ11" s="69"/>
      <c r="MKR11" s="69"/>
      <c r="MKS11" s="69"/>
      <c r="MKT11" s="69"/>
      <c r="MKU11" s="69"/>
      <c r="MKV11" s="69"/>
      <c r="MKW11" s="69"/>
      <c r="MKX11" s="69"/>
      <c r="MKY11" s="69"/>
      <c r="MKZ11" s="69"/>
      <c r="MLA11" s="69"/>
      <c r="MLB11" s="69"/>
      <c r="MLC11" s="69"/>
      <c r="MLD11" s="69"/>
      <c r="MLE11" s="69"/>
      <c r="MLF11" s="69"/>
      <c r="MLG11" s="69"/>
      <c r="MLH11" s="69"/>
      <c r="MLI11" s="69"/>
      <c r="MLJ11" s="69"/>
      <c r="MLK11" s="69"/>
      <c r="MLL11" s="69"/>
      <c r="MLM11" s="69"/>
      <c r="MLN11" s="69"/>
      <c r="MLO11" s="69"/>
      <c r="MLP11" s="69"/>
      <c r="MLQ11" s="69"/>
      <c r="MLR11" s="69"/>
      <c r="MLS11" s="69"/>
      <c r="MLT11" s="69"/>
      <c r="MLU11" s="69"/>
      <c r="MLV11" s="69"/>
      <c r="MLW11" s="69"/>
      <c r="MLX11" s="69"/>
      <c r="MLY11" s="69"/>
      <c r="MLZ11" s="69"/>
      <c r="MMA11" s="69"/>
      <c r="MMB11" s="69"/>
      <c r="MMC11" s="69"/>
      <c r="MMD11" s="69"/>
      <c r="MME11" s="69"/>
      <c r="MMF11" s="69"/>
      <c r="MMG11" s="69"/>
      <c r="MMH11" s="69"/>
      <c r="MMI11" s="69"/>
      <c r="MMJ11" s="69"/>
      <c r="MMK11" s="69"/>
      <c r="MML11" s="69"/>
      <c r="MMM11" s="69"/>
      <c r="MMN11" s="69"/>
      <c r="MMO11" s="69"/>
      <c r="MMP11" s="69"/>
      <c r="MMQ11" s="69"/>
      <c r="MMR11" s="69"/>
      <c r="MMS11" s="69"/>
      <c r="MMT11" s="69"/>
      <c r="MMU11" s="69"/>
      <c r="MMV11" s="69"/>
      <c r="MMW11" s="69"/>
      <c r="MMX11" s="69"/>
      <c r="MMY11" s="69"/>
      <c r="MMZ11" s="69"/>
      <c r="MNA11" s="69"/>
      <c r="MNB11" s="69"/>
      <c r="MNC11" s="69"/>
      <c r="MND11" s="69"/>
      <c r="MNE11" s="69"/>
      <c r="MNF11" s="69"/>
      <c r="MNG11" s="69"/>
      <c r="MNH11" s="69"/>
      <c r="MNI11" s="69"/>
      <c r="MNJ11" s="69"/>
      <c r="MNK11" s="69"/>
      <c r="MNL11" s="69"/>
      <c r="MNM11" s="69"/>
      <c r="MNN11" s="69"/>
      <c r="MNO11" s="69"/>
      <c r="MNP11" s="69"/>
      <c r="MNQ11" s="69"/>
      <c r="MNR11" s="69"/>
      <c r="MNS11" s="69"/>
      <c r="MNT11" s="69"/>
      <c r="MNU11" s="69"/>
      <c r="MNV11" s="69"/>
      <c r="MNW11" s="69"/>
      <c r="MNX11" s="69"/>
      <c r="MNY11" s="69"/>
      <c r="MNZ11" s="69"/>
      <c r="MOA11" s="69"/>
      <c r="MOB11" s="69"/>
      <c r="MOC11" s="69"/>
      <c r="MOD11" s="69"/>
      <c r="MOE11" s="69"/>
      <c r="MOF11" s="69"/>
      <c r="MOG11" s="69"/>
      <c r="MOH11" s="69"/>
      <c r="MOI11" s="69"/>
      <c r="MOJ11" s="69"/>
      <c r="MOK11" s="69"/>
      <c r="MOL11" s="69"/>
      <c r="MOM11" s="69"/>
      <c r="MON11" s="69"/>
      <c r="MOO11" s="69"/>
      <c r="MOP11" s="69"/>
      <c r="MOQ11" s="69"/>
      <c r="MOR11" s="69"/>
      <c r="MOS11" s="69"/>
      <c r="MOT11" s="69"/>
      <c r="MOU11" s="69"/>
      <c r="MOV11" s="69"/>
      <c r="MOW11" s="69"/>
      <c r="MOX11" s="69"/>
      <c r="MOY11" s="69"/>
      <c r="MOZ11" s="69"/>
      <c r="MPA11" s="69"/>
      <c r="MPB11" s="69"/>
      <c r="MPC11" s="69"/>
      <c r="MPD11" s="69"/>
      <c r="MPE11" s="69"/>
      <c r="MPF11" s="69"/>
      <c r="MPG11" s="69"/>
      <c r="MPH11" s="69"/>
      <c r="MPI11" s="69"/>
      <c r="MPJ11" s="69"/>
      <c r="MPK11" s="69"/>
      <c r="MPL11" s="69"/>
      <c r="MPM11" s="69"/>
      <c r="MPN11" s="69"/>
      <c r="MPO11" s="69"/>
      <c r="MPP11" s="69"/>
      <c r="MPQ11" s="69"/>
      <c r="MPR11" s="69"/>
      <c r="MPS11" s="69"/>
      <c r="MPT11" s="69"/>
      <c r="MPU11" s="69"/>
      <c r="MPV11" s="69"/>
      <c r="MPW11" s="69"/>
      <c r="MPX11" s="69"/>
      <c r="MPY11" s="69"/>
      <c r="MPZ11" s="69"/>
      <c r="MQA11" s="69"/>
      <c r="MQB11" s="69"/>
      <c r="MQC11" s="69"/>
      <c r="MQD11" s="69"/>
      <c r="MQE11" s="69"/>
      <c r="MQF11" s="69"/>
      <c r="MQG11" s="69"/>
      <c r="MQH11" s="69"/>
      <c r="MQI11" s="69"/>
      <c r="MQJ11" s="69"/>
      <c r="MQK11" s="69"/>
      <c r="MQL11" s="69"/>
      <c r="MQM11" s="69"/>
      <c r="MQN11" s="69"/>
      <c r="MQO11" s="69"/>
      <c r="MQP11" s="69"/>
      <c r="MQQ11" s="69"/>
      <c r="MQR11" s="69"/>
      <c r="MQS11" s="69"/>
      <c r="MQT11" s="69"/>
      <c r="MQU11" s="69"/>
      <c r="MQV11" s="69"/>
      <c r="MQW11" s="69"/>
      <c r="MQX11" s="69"/>
      <c r="MQY11" s="69"/>
      <c r="MQZ11" s="69"/>
      <c r="MRA11" s="69"/>
      <c r="MRB11" s="69"/>
      <c r="MRC11" s="69"/>
      <c r="MRD11" s="69"/>
      <c r="MRE11" s="69"/>
      <c r="MRF11" s="69"/>
      <c r="MRG11" s="69"/>
      <c r="MRH11" s="69"/>
      <c r="MRI11" s="69"/>
      <c r="MRJ11" s="69"/>
      <c r="MRK11" s="69"/>
      <c r="MRL11" s="69"/>
      <c r="MRM11" s="69"/>
      <c r="MRN11" s="69"/>
      <c r="MRO11" s="69"/>
      <c r="MRP11" s="69"/>
      <c r="MRQ11" s="69"/>
      <c r="MRR11" s="69"/>
      <c r="MRS11" s="69"/>
      <c r="MRT11" s="69"/>
      <c r="MRU11" s="69"/>
      <c r="MRV11" s="69"/>
      <c r="MRW11" s="69"/>
      <c r="MRX11" s="69"/>
      <c r="MRY11" s="69"/>
      <c r="MRZ11" s="69"/>
      <c r="MSA11" s="69"/>
      <c r="MSB11" s="69"/>
      <c r="MSC11" s="69"/>
      <c r="MSD11" s="69"/>
      <c r="MSE11" s="69"/>
      <c r="MSF11" s="69"/>
      <c r="MSG11" s="69"/>
      <c r="MSH11" s="69"/>
      <c r="MSI11" s="69"/>
      <c r="MSJ11" s="69"/>
      <c r="MSK11" s="69"/>
      <c r="MSL11" s="69"/>
      <c r="MSM11" s="69"/>
      <c r="MSN11" s="69"/>
      <c r="MSO11" s="69"/>
      <c r="MSP11" s="69"/>
      <c r="MSQ11" s="69"/>
      <c r="MSR11" s="69"/>
      <c r="MSS11" s="69"/>
      <c r="MST11" s="69"/>
      <c r="MSU11" s="69"/>
      <c r="MSV11" s="69"/>
      <c r="MSW11" s="69"/>
      <c r="MSX11" s="69"/>
      <c r="MSY11" s="69"/>
      <c r="MSZ11" s="69"/>
      <c r="MTA11" s="69"/>
      <c r="MTB11" s="69"/>
      <c r="MTC11" s="69"/>
      <c r="MTD11" s="69"/>
      <c r="MTE11" s="69"/>
      <c r="MTF11" s="69"/>
      <c r="MTG11" s="69"/>
      <c r="MTH11" s="69"/>
      <c r="MTI11" s="69"/>
      <c r="MTJ11" s="69"/>
      <c r="MTK11" s="69"/>
      <c r="MTL11" s="69"/>
      <c r="MTM11" s="69"/>
      <c r="MTN11" s="69"/>
      <c r="MTO11" s="69"/>
      <c r="MTP11" s="69"/>
      <c r="MTQ11" s="69"/>
      <c r="MTR11" s="69"/>
      <c r="MTS11" s="69"/>
      <c r="MTT11" s="69"/>
      <c r="MTU11" s="69"/>
      <c r="MTV11" s="69"/>
      <c r="MTW11" s="69"/>
      <c r="MTX11" s="69"/>
      <c r="MTY11" s="69"/>
      <c r="MTZ11" s="69"/>
      <c r="MUA11" s="69"/>
      <c r="MUB11" s="69"/>
      <c r="MUC11" s="69"/>
      <c r="MUD11" s="69"/>
      <c r="MUE11" s="69"/>
      <c r="MUF11" s="69"/>
      <c r="MUG11" s="69"/>
      <c r="MUH11" s="69"/>
      <c r="MUI11" s="69"/>
      <c r="MUJ11" s="69"/>
      <c r="MUK11" s="69"/>
      <c r="MUL11" s="69"/>
      <c r="MUM11" s="69"/>
      <c r="MUN11" s="69"/>
      <c r="MUO11" s="69"/>
      <c r="MUP11" s="69"/>
      <c r="MUQ11" s="69"/>
      <c r="MUR11" s="69"/>
      <c r="MUS11" s="69"/>
      <c r="MUT11" s="69"/>
      <c r="MUU11" s="69"/>
      <c r="MUV11" s="69"/>
      <c r="MUW11" s="69"/>
      <c r="MUX11" s="69"/>
      <c r="MUY11" s="69"/>
      <c r="MUZ11" s="69"/>
      <c r="MVA11" s="69"/>
      <c r="MVB11" s="69"/>
      <c r="MVC11" s="69"/>
      <c r="MVD11" s="69"/>
      <c r="MVE11" s="69"/>
      <c r="MVF11" s="69"/>
      <c r="MVG11" s="69"/>
      <c r="MVH11" s="69"/>
      <c r="MVI11" s="69"/>
      <c r="MVJ11" s="69"/>
      <c r="MVK11" s="69"/>
      <c r="MVL11" s="69"/>
      <c r="MVM11" s="69"/>
      <c r="MVN11" s="69"/>
      <c r="MVO11" s="69"/>
      <c r="MVP11" s="69"/>
      <c r="MVQ11" s="69"/>
      <c r="MVR11" s="69"/>
      <c r="MVS11" s="69"/>
      <c r="MVT11" s="69"/>
      <c r="MVU11" s="69"/>
      <c r="MVV11" s="69"/>
      <c r="MVW11" s="69"/>
      <c r="MVX11" s="69"/>
      <c r="MVY11" s="69"/>
      <c r="MVZ11" s="69"/>
      <c r="MWA11" s="69"/>
      <c r="MWB11" s="69"/>
      <c r="MWC11" s="69"/>
      <c r="MWD11" s="69"/>
      <c r="MWE11" s="69"/>
      <c r="MWF11" s="69"/>
      <c r="MWG11" s="69"/>
      <c r="MWH11" s="69"/>
      <c r="MWI11" s="69"/>
      <c r="MWJ11" s="69"/>
      <c r="MWK11" s="69"/>
      <c r="MWL11" s="69"/>
      <c r="MWM11" s="69"/>
      <c r="MWN11" s="69"/>
      <c r="MWO11" s="69"/>
      <c r="MWP11" s="69"/>
      <c r="MWQ11" s="69"/>
      <c r="MWR11" s="69"/>
      <c r="MWS11" s="69"/>
      <c r="MWT11" s="69"/>
      <c r="MWU11" s="69"/>
      <c r="MWV11" s="69"/>
      <c r="MWW11" s="69"/>
      <c r="MWX11" s="69"/>
      <c r="MWY11" s="69"/>
      <c r="MWZ11" s="69"/>
      <c r="MXA11" s="69"/>
      <c r="MXB11" s="69"/>
      <c r="MXC11" s="69"/>
      <c r="MXD11" s="69"/>
      <c r="MXE11" s="69"/>
      <c r="MXF11" s="69"/>
      <c r="MXG11" s="69"/>
      <c r="MXH11" s="69"/>
      <c r="MXI11" s="69"/>
      <c r="MXJ11" s="69"/>
      <c r="MXK11" s="69"/>
      <c r="MXL11" s="69"/>
      <c r="MXM11" s="69"/>
      <c r="MXN11" s="69"/>
      <c r="MXO11" s="69"/>
      <c r="MXP11" s="69"/>
      <c r="MXQ11" s="69"/>
      <c r="MXR11" s="69"/>
      <c r="MXS11" s="69"/>
      <c r="MXT11" s="69"/>
      <c r="MXU11" s="69"/>
      <c r="MXV11" s="69"/>
      <c r="MXW11" s="69"/>
      <c r="MXX11" s="69"/>
      <c r="MXY11" s="69"/>
      <c r="MXZ11" s="69"/>
      <c r="MYA11" s="69"/>
      <c r="MYB11" s="69"/>
      <c r="MYC11" s="69"/>
      <c r="MYD11" s="69"/>
      <c r="MYE11" s="69"/>
      <c r="MYF11" s="69"/>
      <c r="MYG11" s="69"/>
      <c r="MYH11" s="69"/>
      <c r="MYI11" s="69"/>
      <c r="MYJ11" s="69"/>
      <c r="MYK11" s="69"/>
      <c r="MYL11" s="69"/>
      <c r="MYM11" s="69"/>
      <c r="MYN11" s="69"/>
      <c r="MYO11" s="69"/>
      <c r="MYP11" s="69"/>
      <c r="MYQ11" s="69"/>
      <c r="MYR11" s="69"/>
      <c r="MYS11" s="69"/>
      <c r="MYT11" s="69"/>
      <c r="MYU11" s="69"/>
      <c r="MYV11" s="69"/>
      <c r="MYW11" s="69"/>
      <c r="MYX11" s="69"/>
      <c r="MYY11" s="69"/>
      <c r="MYZ11" s="69"/>
      <c r="MZA11" s="69"/>
      <c r="MZB11" s="69"/>
      <c r="MZC11" s="69"/>
      <c r="MZD11" s="69"/>
      <c r="MZE11" s="69"/>
      <c r="MZF11" s="69"/>
      <c r="MZG11" s="69"/>
      <c r="MZH11" s="69"/>
      <c r="MZI11" s="69"/>
      <c r="MZJ11" s="69"/>
      <c r="MZK11" s="69"/>
      <c r="MZL11" s="69"/>
      <c r="MZM11" s="69"/>
      <c r="MZN11" s="69"/>
      <c r="MZO11" s="69"/>
      <c r="MZP11" s="69"/>
      <c r="MZQ11" s="69"/>
      <c r="MZR11" s="69"/>
      <c r="MZS11" s="69"/>
      <c r="MZT11" s="69"/>
      <c r="MZU11" s="69"/>
      <c r="MZV11" s="69"/>
      <c r="MZW11" s="69"/>
      <c r="MZX11" s="69"/>
      <c r="MZY11" s="69"/>
      <c r="MZZ11" s="69"/>
      <c r="NAA11" s="69"/>
      <c r="NAB11" s="69"/>
      <c r="NAC11" s="69"/>
      <c r="NAD11" s="69"/>
      <c r="NAE11" s="69"/>
      <c r="NAF11" s="69"/>
      <c r="NAG11" s="69"/>
      <c r="NAH11" s="69"/>
      <c r="NAI11" s="69"/>
      <c r="NAJ11" s="69"/>
      <c r="NAK11" s="69"/>
      <c r="NAL11" s="69"/>
      <c r="NAM11" s="69"/>
      <c r="NAN11" s="69"/>
      <c r="NAO11" s="69"/>
      <c r="NAP11" s="69"/>
      <c r="NAQ11" s="69"/>
      <c r="NAR11" s="69"/>
      <c r="NAS11" s="69"/>
      <c r="NAT11" s="69"/>
      <c r="NAU11" s="69"/>
      <c r="NAV11" s="69"/>
      <c r="NAW11" s="69"/>
      <c r="NAX11" s="69"/>
      <c r="NAY11" s="69"/>
      <c r="NAZ11" s="69"/>
      <c r="NBA11" s="69"/>
      <c r="NBB11" s="69"/>
      <c r="NBC11" s="69"/>
      <c r="NBD11" s="69"/>
      <c r="NBE11" s="69"/>
      <c r="NBF11" s="69"/>
      <c r="NBG11" s="69"/>
      <c r="NBH11" s="69"/>
      <c r="NBI11" s="69"/>
      <c r="NBJ11" s="69"/>
      <c r="NBK11" s="69"/>
      <c r="NBL11" s="69"/>
      <c r="NBM11" s="69"/>
      <c r="NBN11" s="69"/>
      <c r="NBO11" s="69"/>
      <c r="NBP11" s="69"/>
      <c r="NBQ11" s="69"/>
      <c r="NBR11" s="69"/>
      <c r="NBS11" s="69"/>
      <c r="NBT11" s="69"/>
      <c r="NBU11" s="69"/>
      <c r="NBV11" s="69"/>
      <c r="NBW11" s="69"/>
      <c r="NBX11" s="69"/>
      <c r="NBY11" s="69"/>
      <c r="NBZ11" s="69"/>
      <c r="NCA11" s="69"/>
      <c r="NCB11" s="69"/>
      <c r="NCC11" s="69"/>
      <c r="NCD11" s="69"/>
      <c r="NCE11" s="69"/>
      <c r="NCF11" s="69"/>
      <c r="NCG11" s="69"/>
      <c r="NCH11" s="69"/>
      <c r="NCI11" s="69"/>
      <c r="NCJ11" s="69"/>
      <c r="NCK11" s="69"/>
      <c r="NCL11" s="69"/>
      <c r="NCM11" s="69"/>
      <c r="NCN11" s="69"/>
      <c r="NCO11" s="69"/>
      <c r="NCP11" s="69"/>
      <c r="NCQ11" s="69"/>
      <c r="NCR11" s="69"/>
      <c r="NCS11" s="69"/>
      <c r="NCT11" s="69"/>
      <c r="NCU11" s="69"/>
      <c r="NCV11" s="69"/>
      <c r="NCW11" s="69"/>
      <c r="NCX11" s="69"/>
      <c r="NCY11" s="69"/>
      <c r="NCZ11" s="69"/>
      <c r="NDA11" s="69"/>
      <c r="NDB11" s="69"/>
      <c r="NDC11" s="69"/>
      <c r="NDD11" s="69"/>
      <c r="NDE11" s="69"/>
      <c r="NDF11" s="69"/>
      <c r="NDG11" s="69"/>
      <c r="NDH11" s="69"/>
      <c r="NDI11" s="69"/>
      <c r="NDJ11" s="69"/>
      <c r="NDK11" s="69"/>
      <c r="NDL11" s="69"/>
      <c r="NDM11" s="69"/>
      <c r="NDN11" s="69"/>
      <c r="NDO11" s="69"/>
      <c r="NDP11" s="69"/>
      <c r="NDQ11" s="69"/>
      <c r="NDR11" s="69"/>
      <c r="NDS11" s="69"/>
      <c r="NDT11" s="69"/>
      <c r="NDU11" s="69"/>
      <c r="NDV11" s="69"/>
      <c r="NDW11" s="69"/>
      <c r="NDX11" s="69"/>
      <c r="NDY11" s="69"/>
      <c r="NDZ11" s="69"/>
      <c r="NEA11" s="69"/>
      <c r="NEB11" s="69"/>
      <c r="NEC11" s="69"/>
      <c r="NED11" s="69"/>
      <c r="NEE11" s="69"/>
      <c r="NEF11" s="69"/>
      <c r="NEG11" s="69"/>
      <c r="NEH11" s="69"/>
      <c r="NEI11" s="69"/>
      <c r="NEJ11" s="69"/>
      <c r="NEK11" s="69"/>
      <c r="NEL11" s="69"/>
      <c r="NEM11" s="69"/>
      <c r="NEN11" s="69"/>
      <c r="NEO11" s="69"/>
      <c r="NEP11" s="69"/>
      <c r="NEQ11" s="69"/>
      <c r="NER11" s="69"/>
      <c r="NES11" s="69"/>
      <c r="NET11" s="69"/>
      <c r="NEU11" s="69"/>
      <c r="NEV11" s="69"/>
      <c r="NEW11" s="69"/>
      <c r="NEX11" s="69"/>
      <c r="NEY11" s="69"/>
      <c r="NEZ11" s="69"/>
      <c r="NFA11" s="69"/>
      <c r="NFB11" s="69"/>
      <c r="NFC11" s="69"/>
      <c r="NFD11" s="69"/>
      <c r="NFE11" s="69"/>
      <c r="NFF11" s="69"/>
      <c r="NFG11" s="69"/>
      <c r="NFH11" s="69"/>
      <c r="NFI11" s="69"/>
      <c r="NFJ11" s="69"/>
      <c r="NFK11" s="69"/>
      <c r="NFL11" s="69"/>
      <c r="NFM11" s="69"/>
      <c r="NFN11" s="69"/>
      <c r="NFO11" s="69"/>
      <c r="NFP11" s="69"/>
      <c r="NFQ11" s="69"/>
      <c r="NFR11" s="69"/>
      <c r="NFS11" s="69"/>
      <c r="NFT11" s="69"/>
      <c r="NFU11" s="69"/>
      <c r="NFV11" s="69"/>
      <c r="NFW11" s="69"/>
      <c r="NFX11" s="69"/>
      <c r="NFY11" s="69"/>
      <c r="NFZ11" s="69"/>
      <c r="NGA11" s="69"/>
      <c r="NGB11" s="69"/>
      <c r="NGC11" s="69"/>
      <c r="NGD11" s="69"/>
      <c r="NGE11" s="69"/>
      <c r="NGF11" s="69"/>
      <c r="NGG11" s="69"/>
      <c r="NGH11" s="69"/>
      <c r="NGI11" s="69"/>
      <c r="NGJ11" s="69"/>
      <c r="NGK11" s="69"/>
      <c r="NGL11" s="69"/>
      <c r="NGM11" s="69"/>
      <c r="NGN11" s="69"/>
      <c r="NGO11" s="69"/>
      <c r="NGP11" s="69"/>
      <c r="NGQ11" s="69"/>
      <c r="NGR11" s="69"/>
      <c r="NGS11" s="69"/>
      <c r="NGT11" s="69"/>
      <c r="NGU11" s="69"/>
      <c r="NGV11" s="69"/>
      <c r="NGW11" s="69"/>
      <c r="NGX11" s="69"/>
      <c r="NGY11" s="69"/>
      <c r="NGZ11" s="69"/>
      <c r="NHA11" s="69"/>
      <c r="NHB11" s="69"/>
      <c r="NHC11" s="69"/>
      <c r="NHD11" s="69"/>
      <c r="NHE11" s="69"/>
      <c r="NHF11" s="69"/>
      <c r="NHG11" s="69"/>
      <c r="NHH11" s="69"/>
      <c r="NHI11" s="69"/>
      <c r="NHJ11" s="69"/>
      <c r="NHK11" s="69"/>
      <c r="NHL11" s="69"/>
      <c r="NHM11" s="69"/>
      <c r="NHN11" s="69"/>
      <c r="NHO11" s="69"/>
      <c r="NHP11" s="69"/>
      <c r="NHQ11" s="69"/>
      <c r="NHR11" s="69"/>
      <c r="NHS11" s="69"/>
      <c r="NHT11" s="69"/>
      <c r="NHU11" s="69"/>
      <c r="NHV11" s="69"/>
      <c r="NHW11" s="69"/>
      <c r="NHX11" s="69"/>
      <c r="NHY11" s="69"/>
      <c r="NHZ11" s="69"/>
      <c r="NIA11" s="69"/>
      <c r="NIB11" s="69"/>
      <c r="NIC11" s="69"/>
      <c r="NID11" s="69"/>
      <c r="NIE11" s="69"/>
      <c r="NIF11" s="69"/>
      <c r="NIG11" s="69"/>
      <c r="NIH11" s="69"/>
      <c r="NII11" s="69"/>
      <c r="NIJ11" s="69"/>
      <c r="NIK11" s="69"/>
      <c r="NIL11" s="69"/>
      <c r="NIM11" s="69"/>
      <c r="NIN11" s="69"/>
      <c r="NIO11" s="69"/>
      <c r="NIP11" s="69"/>
      <c r="NIQ11" s="69"/>
      <c r="NIR11" s="69"/>
      <c r="NIS11" s="69"/>
      <c r="NIT11" s="69"/>
      <c r="NIU11" s="69"/>
      <c r="NIV11" s="69"/>
      <c r="NIW11" s="69"/>
      <c r="NIX11" s="69"/>
      <c r="NIY11" s="69"/>
      <c r="NIZ11" s="69"/>
      <c r="NJA11" s="69"/>
      <c r="NJB11" s="69"/>
      <c r="NJC11" s="69"/>
      <c r="NJD11" s="69"/>
      <c r="NJE11" s="69"/>
      <c r="NJF11" s="69"/>
      <c r="NJG11" s="69"/>
      <c r="NJH11" s="69"/>
      <c r="NJI11" s="69"/>
      <c r="NJJ11" s="69"/>
      <c r="NJK11" s="69"/>
      <c r="NJL11" s="69"/>
      <c r="NJM11" s="69"/>
      <c r="NJN11" s="69"/>
      <c r="NJO11" s="69"/>
      <c r="NJP11" s="69"/>
      <c r="NJQ11" s="69"/>
      <c r="NJR11" s="69"/>
      <c r="NJS11" s="69"/>
      <c r="NJT11" s="69"/>
      <c r="NJU11" s="69"/>
      <c r="NJV11" s="69"/>
      <c r="NJW11" s="69"/>
      <c r="NJX11" s="69"/>
      <c r="NJY11" s="69"/>
      <c r="NJZ11" s="69"/>
      <c r="NKA11" s="69"/>
      <c r="NKB11" s="69"/>
      <c r="NKC11" s="69"/>
      <c r="NKD11" s="69"/>
      <c r="NKE11" s="69"/>
      <c r="NKF11" s="69"/>
      <c r="NKG11" s="69"/>
      <c r="NKH11" s="69"/>
      <c r="NKI11" s="69"/>
      <c r="NKJ11" s="69"/>
      <c r="NKK11" s="69"/>
      <c r="NKL11" s="69"/>
      <c r="NKM11" s="69"/>
      <c r="NKN11" s="69"/>
      <c r="NKO11" s="69"/>
      <c r="NKP11" s="69"/>
      <c r="NKQ11" s="69"/>
      <c r="NKR11" s="69"/>
      <c r="NKS11" s="69"/>
      <c r="NKT11" s="69"/>
      <c r="NKU11" s="69"/>
      <c r="NKV11" s="69"/>
      <c r="NKW11" s="69"/>
      <c r="NKX11" s="69"/>
      <c r="NKY11" s="69"/>
      <c r="NKZ11" s="69"/>
      <c r="NLA11" s="69"/>
      <c r="NLB11" s="69"/>
      <c r="NLC11" s="69"/>
      <c r="NLD11" s="69"/>
      <c r="NLE11" s="69"/>
      <c r="NLF11" s="69"/>
      <c r="NLG11" s="69"/>
      <c r="NLH11" s="69"/>
      <c r="NLI11" s="69"/>
      <c r="NLJ11" s="69"/>
      <c r="NLK11" s="69"/>
      <c r="NLL11" s="69"/>
      <c r="NLM11" s="69"/>
      <c r="NLN11" s="69"/>
      <c r="NLO11" s="69"/>
      <c r="NLP11" s="69"/>
      <c r="NLQ11" s="69"/>
      <c r="NLR11" s="69"/>
      <c r="NLS11" s="69"/>
      <c r="NLT11" s="69"/>
      <c r="NLU11" s="69"/>
      <c r="NLV11" s="69"/>
      <c r="NLW11" s="69"/>
      <c r="NLX11" s="69"/>
      <c r="NLY11" s="69"/>
      <c r="NLZ11" s="69"/>
      <c r="NMA11" s="69"/>
      <c r="NMB11" s="69"/>
      <c r="NMC11" s="69"/>
      <c r="NMD11" s="69"/>
      <c r="NME11" s="69"/>
      <c r="NMF11" s="69"/>
      <c r="NMG11" s="69"/>
      <c r="NMH11" s="69"/>
      <c r="NMI11" s="69"/>
      <c r="NMJ11" s="69"/>
      <c r="NMK11" s="69"/>
      <c r="NML11" s="69"/>
      <c r="NMM11" s="69"/>
      <c r="NMN11" s="69"/>
      <c r="NMO11" s="69"/>
      <c r="NMP11" s="69"/>
      <c r="NMQ11" s="69"/>
      <c r="NMR11" s="69"/>
      <c r="NMS11" s="69"/>
      <c r="NMT11" s="69"/>
      <c r="NMU11" s="69"/>
      <c r="NMV11" s="69"/>
      <c r="NMW11" s="69"/>
      <c r="NMX11" s="69"/>
      <c r="NMY11" s="69"/>
      <c r="NMZ11" s="69"/>
      <c r="NNA11" s="69"/>
      <c r="NNB11" s="69"/>
      <c r="NNC11" s="69"/>
      <c r="NND11" s="69"/>
      <c r="NNE11" s="69"/>
      <c r="NNF11" s="69"/>
      <c r="NNG11" s="69"/>
      <c r="NNH11" s="69"/>
      <c r="NNI11" s="69"/>
      <c r="NNJ11" s="69"/>
      <c r="NNK11" s="69"/>
      <c r="NNL11" s="69"/>
      <c r="NNM11" s="69"/>
      <c r="NNN11" s="69"/>
      <c r="NNO11" s="69"/>
      <c r="NNP11" s="69"/>
      <c r="NNQ11" s="69"/>
      <c r="NNR11" s="69"/>
      <c r="NNS11" s="69"/>
      <c r="NNT11" s="69"/>
      <c r="NNU11" s="69"/>
      <c r="NNV11" s="69"/>
      <c r="NNW11" s="69"/>
      <c r="NNX11" s="69"/>
      <c r="NNY11" s="69"/>
      <c r="NNZ11" s="69"/>
      <c r="NOA11" s="69"/>
      <c r="NOB11" s="69"/>
      <c r="NOC11" s="69"/>
      <c r="NOD11" s="69"/>
      <c r="NOE11" s="69"/>
      <c r="NOF11" s="69"/>
      <c r="NOG11" s="69"/>
      <c r="NOH11" s="69"/>
      <c r="NOI11" s="69"/>
      <c r="NOJ11" s="69"/>
      <c r="NOK11" s="69"/>
      <c r="NOL11" s="69"/>
      <c r="NOM11" s="69"/>
      <c r="NON11" s="69"/>
      <c r="NOO11" s="69"/>
      <c r="NOP11" s="69"/>
      <c r="NOQ11" s="69"/>
      <c r="NOR11" s="69"/>
      <c r="NOS11" s="69"/>
      <c r="NOT11" s="69"/>
      <c r="NOU11" s="69"/>
      <c r="NOV11" s="69"/>
      <c r="NOW11" s="69"/>
      <c r="NOX11" s="69"/>
      <c r="NOY11" s="69"/>
      <c r="NOZ11" s="69"/>
      <c r="NPA11" s="69"/>
      <c r="NPB11" s="69"/>
      <c r="NPC11" s="69"/>
      <c r="NPD11" s="69"/>
      <c r="NPE11" s="69"/>
      <c r="NPF11" s="69"/>
      <c r="NPG11" s="69"/>
      <c r="NPH11" s="69"/>
      <c r="NPI11" s="69"/>
      <c r="NPJ11" s="69"/>
      <c r="NPK11" s="69"/>
      <c r="NPL11" s="69"/>
      <c r="NPM11" s="69"/>
      <c r="NPN11" s="69"/>
      <c r="NPO11" s="69"/>
      <c r="NPP11" s="69"/>
      <c r="NPQ11" s="69"/>
      <c r="NPR11" s="69"/>
      <c r="NPS11" s="69"/>
      <c r="NPT11" s="69"/>
      <c r="NPU11" s="69"/>
      <c r="NPV11" s="69"/>
      <c r="NPW11" s="69"/>
      <c r="NPX11" s="69"/>
      <c r="NPY11" s="69"/>
      <c r="NPZ11" s="69"/>
      <c r="NQA11" s="69"/>
      <c r="NQB11" s="69"/>
      <c r="NQC11" s="69"/>
      <c r="NQD11" s="69"/>
      <c r="NQE11" s="69"/>
      <c r="NQF11" s="69"/>
      <c r="NQG11" s="69"/>
      <c r="NQH11" s="69"/>
      <c r="NQI11" s="69"/>
      <c r="NQJ11" s="69"/>
      <c r="NQK11" s="69"/>
      <c r="NQL11" s="69"/>
      <c r="NQM11" s="69"/>
      <c r="NQN11" s="69"/>
      <c r="NQO11" s="69"/>
      <c r="NQP11" s="69"/>
      <c r="NQQ11" s="69"/>
      <c r="NQR11" s="69"/>
      <c r="NQS11" s="69"/>
      <c r="NQT11" s="69"/>
      <c r="NQU11" s="69"/>
      <c r="NQV11" s="69"/>
      <c r="NQW11" s="69"/>
      <c r="NQX11" s="69"/>
      <c r="NQY11" s="69"/>
      <c r="NQZ11" s="69"/>
      <c r="NRA11" s="69"/>
      <c r="NRB11" s="69"/>
      <c r="NRC11" s="69"/>
      <c r="NRD11" s="69"/>
      <c r="NRE11" s="69"/>
      <c r="NRF11" s="69"/>
      <c r="NRG11" s="69"/>
      <c r="NRH11" s="69"/>
      <c r="NRI11" s="69"/>
      <c r="NRJ11" s="69"/>
      <c r="NRK11" s="69"/>
      <c r="NRL11" s="69"/>
      <c r="NRM11" s="69"/>
      <c r="NRN11" s="69"/>
      <c r="NRO11" s="69"/>
      <c r="NRP11" s="69"/>
      <c r="NRQ11" s="69"/>
      <c r="NRR11" s="69"/>
      <c r="NRS11" s="69"/>
      <c r="NRT11" s="69"/>
      <c r="NRU11" s="69"/>
      <c r="NRV11" s="69"/>
      <c r="NRW11" s="69"/>
      <c r="NRX11" s="69"/>
      <c r="NRY11" s="69"/>
      <c r="NRZ11" s="69"/>
      <c r="NSA11" s="69"/>
      <c r="NSB11" s="69"/>
      <c r="NSC11" s="69"/>
      <c r="NSD11" s="69"/>
      <c r="NSE11" s="69"/>
      <c r="NSF11" s="69"/>
      <c r="NSG11" s="69"/>
      <c r="NSH11" s="69"/>
      <c r="NSI11" s="69"/>
      <c r="NSJ11" s="69"/>
      <c r="NSK11" s="69"/>
      <c r="NSL11" s="69"/>
      <c r="NSM11" s="69"/>
      <c r="NSN11" s="69"/>
      <c r="NSO11" s="69"/>
      <c r="NSP11" s="69"/>
      <c r="NSQ11" s="69"/>
      <c r="NSR11" s="69"/>
      <c r="NSS11" s="69"/>
      <c r="NST11" s="69"/>
      <c r="NSU11" s="69"/>
      <c r="NSV11" s="69"/>
      <c r="NSW11" s="69"/>
      <c r="NSX11" s="69"/>
      <c r="NSY11" s="69"/>
      <c r="NSZ11" s="69"/>
      <c r="NTA11" s="69"/>
      <c r="NTB11" s="69"/>
      <c r="NTC11" s="69"/>
      <c r="NTD11" s="69"/>
      <c r="NTE11" s="69"/>
      <c r="NTF11" s="69"/>
      <c r="NTG11" s="69"/>
      <c r="NTH11" s="69"/>
      <c r="NTI11" s="69"/>
      <c r="NTJ11" s="69"/>
      <c r="NTK11" s="69"/>
      <c r="NTL11" s="69"/>
      <c r="NTM11" s="69"/>
      <c r="NTN11" s="69"/>
      <c r="NTO11" s="69"/>
      <c r="NTP11" s="69"/>
      <c r="NTQ11" s="69"/>
      <c r="NTR11" s="69"/>
      <c r="NTS11" s="69"/>
      <c r="NTT11" s="69"/>
      <c r="NTU11" s="69"/>
      <c r="NTV11" s="69"/>
      <c r="NTW11" s="69"/>
      <c r="NTX11" s="69"/>
      <c r="NTY11" s="69"/>
      <c r="NTZ11" s="69"/>
      <c r="NUA11" s="69"/>
      <c r="NUB11" s="69"/>
      <c r="NUC11" s="69"/>
      <c r="NUD11" s="69"/>
      <c r="NUE11" s="69"/>
      <c r="NUF11" s="69"/>
      <c r="NUG11" s="69"/>
      <c r="NUH11" s="69"/>
      <c r="NUI11" s="69"/>
      <c r="NUJ11" s="69"/>
      <c r="NUK11" s="69"/>
      <c r="NUL11" s="69"/>
      <c r="NUM11" s="69"/>
      <c r="NUN11" s="69"/>
      <c r="NUO11" s="69"/>
      <c r="NUP11" s="69"/>
      <c r="NUQ11" s="69"/>
      <c r="NUR11" s="69"/>
      <c r="NUS11" s="69"/>
      <c r="NUT11" s="69"/>
      <c r="NUU11" s="69"/>
      <c r="NUV11" s="69"/>
      <c r="NUW11" s="69"/>
      <c r="NUX11" s="69"/>
      <c r="NUY11" s="69"/>
      <c r="NUZ11" s="69"/>
      <c r="NVA11" s="69"/>
      <c r="NVB11" s="69"/>
      <c r="NVC11" s="69"/>
      <c r="NVD11" s="69"/>
      <c r="NVE11" s="69"/>
      <c r="NVF11" s="69"/>
      <c r="NVG11" s="69"/>
      <c r="NVH11" s="69"/>
      <c r="NVI11" s="69"/>
      <c r="NVJ11" s="69"/>
      <c r="NVK11" s="69"/>
      <c r="NVL11" s="69"/>
      <c r="NVM11" s="69"/>
      <c r="NVN11" s="69"/>
      <c r="NVO11" s="69"/>
      <c r="NVP11" s="69"/>
      <c r="NVQ11" s="69"/>
      <c r="NVR11" s="69"/>
      <c r="NVS11" s="69"/>
      <c r="NVT11" s="69"/>
      <c r="NVU11" s="69"/>
      <c r="NVV11" s="69"/>
      <c r="NVW11" s="69"/>
      <c r="NVX11" s="69"/>
      <c r="NVY11" s="69"/>
      <c r="NVZ11" s="69"/>
      <c r="NWA11" s="69"/>
      <c r="NWB11" s="69"/>
      <c r="NWC11" s="69"/>
      <c r="NWD11" s="69"/>
      <c r="NWE11" s="69"/>
      <c r="NWF11" s="69"/>
      <c r="NWG11" s="69"/>
      <c r="NWH11" s="69"/>
      <c r="NWI11" s="69"/>
      <c r="NWJ11" s="69"/>
      <c r="NWK11" s="69"/>
      <c r="NWL11" s="69"/>
      <c r="NWM11" s="69"/>
      <c r="NWN11" s="69"/>
      <c r="NWO11" s="69"/>
      <c r="NWP11" s="69"/>
      <c r="NWQ11" s="69"/>
      <c r="NWR11" s="69"/>
      <c r="NWS11" s="69"/>
      <c r="NWT11" s="69"/>
      <c r="NWU11" s="69"/>
      <c r="NWV11" s="69"/>
      <c r="NWW11" s="69"/>
      <c r="NWX11" s="69"/>
      <c r="NWY11" s="69"/>
      <c r="NWZ11" s="69"/>
      <c r="NXA11" s="69"/>
      <c r="NXB11" s="69"/>
      <c r="NXC11" s="69"/>
      <c r="NXD11" s="69"/>
      <c r="NXE11" s="69"/>
      <c r="NXF11" s="69"/>
      <c r="NXG11" s="69"/>
      <c r="NXH11" s="69"/>
      <c r="NXI11" s="69"/>
      <c r="NXJ11" s="69"/>
      <c r="NXK11" s="69"/>
      <c r="NXL11" s="69"/>
      <c r="NXM11" s="69"/>
      <c r="NXN11" s="69"/>
      <c r="NXO11" s="69"/>
      <c r="NXP11" s="69"/>
      <c r="NXQ11" s="69"/>
      <c r="NXR11" s="69"/>
      <c r="NXS11" s="69"/>
      <c r="NXT11" s="69"/>
      <c r="NXU11" s="69"/>
      <c r="NXV11" s="69"/>
      <c r="NXW11" s="69"/>
      <c r="NXX11" s="69"/>
      <c r="NXY11" s="69"/>
      <c r="NXZ11" s="69"/>
      <c r="NYA11" s="69"/>
      <c r="NYB11" s="69"/>
      <c r="NYC11" s="69"/>
      <c r="NYD11" s="69"/>
      <c r="NYE11" s="69"/>
      <c r="NYF11" s="69"/>
      <c r="NYG11" s="69"/>
      <c r="NYH11" s="69"/>
      <c r="NYI11" s="69"/>
      <c r="NYJ11" s="69"/>
      <c r="NYK11" s="69"/>
      <c r="NYL11" s="69"/>
      <c r="NYM11" s="69"/>
      <c r="NYN11" s="69"/>
      <c r="NYO11" s="69"/>
      <c r="NYP11" s="69"/>
      <c r="NYQ11" s="69"/>
      <c r="NYR11" s="69"/>
      <c r="NYS11" s="69"/>
      <c r="NYT11" s="69"/>
      <c r="NYU11" s="69"/>
      <c r="NYV11" s="69"/>
      <c r="NYW11" s="69"/>
      <c r="NYX11" s="69"/>
      <c r="NYY11" s="69"/>
      <c r="NYZ11" s="69"/>
      <c r="NZA11" s="69"/>
      <c r="NZB11" s="69"/>
      <c r="NZC11" s="69"/>
      <c r="NZD11" s="69"/>
      <c r="NZE11" s="69"/>
      <c r="NZF11" s="69"/>
      <c r="NZG11" s="69"/>
      <c r="NZH11" s="69"/>
      <c r="NZI11" s="69"/>
      <c r="NZJ11" s="69"/>
      <c r="NZK11" s="69"/>
      <c r="NZL11" s="69"/>
      <c r="NZM11" s="69"/>
      <c r="NZN11" s="69"/>
      <c r="NZO11" s="69"/>
      <c r="NZP11" s="69"/>
      <c r="NZQ11" s="69"/>
      <c r="NZR11" s="69"/>
      <c r="NZS11" s="69"/>
      <c r="NZT11" s="69"/>
      <c r="NZU11" s="69"/>
      <c r="NZV11" s="69"/>
      <c r="NZW11" s="69"/>
      <c r="NZX11" s="69"/>
      <c r="NZY11" s="69"/>
      <c r="NZZ11" s="69"/>
      <c r="OAA11" s="69"/>
      <c r="OAB11" s="69"/>
      <c r="OAC11" s="69"/>
      <c r="OAD11" s="69"/>
      <c r="OAE11" s="69"/>
      <c r="OAF11" s="69"/>
      <c r="OAG11" s="69"/>
      <c r="OAH11" s="69"/>
      <c r="OAI11" s="69"/>
      <c r="OAJ11" s="69"/>
      <c r="OAK11" s="69"/>
      <c r="OAL11" s="69"/>
      <c r="OAM11" s="69"/>
      <c r="OAN11" s="69"/>
      <c r="OAO11" s="69"/>
      <c r="OAP11" s="69"/>
      <c r="OAQ11" s="69"/>
      <c r="OAR11" s="69"/>
      <c r="OAS11" s="69"/>
      <c r="OAT11" s="69"/>
      <c r="OAU11" s="69"/>
      <c r="OAV11" s="69"/>
      <c r="OAW11" s="69"/>
      <c r="OAX11" s="69"/>
      <c r="OAY11" s="69"/>
      <c r="OAZ11" s="69"/>
      <c r="OBA11" s="69"/>
      <c r="OBB11" s="69"/>
      <c r="OBC11" s="69"/>
      <c r="OBD11" s="69"/>
      <c r="OBE11" s="69"/>
      <c r="OBF11" s="69"/>
      <c r="OBG11" s="69"/>
      <c r="OBH11" s="69"/>
      <c r="OBI11" s="69"/>
      <c r="OBJ11" s="69"/>
      <c r="OBK11" s="69"/>
      <c r="OBL11" s="69"/>
      <c r="OBM11" s="69"/>
      <c r="OBN11" s="69"/>
      <c r="OBO11" s="69"/>
      <c r="OBP11" s="69"/>
      <c r="OBQ11" s="69"/>
      <c r="OBR11" s="69"/>
      <c r="OBS11" s="69"/>
      <c r="OBT11" s="69"/>
      <c r="OBU11" s="69"/>
      <c r="OBV11" s="69"/>
      <c r="OBW11" s="69"/>
      <c r="OBX11" s="69"/>
      <c r="OBY11" s="69"/>
      <c r="OBZ11" s="69"/>
      <c r="OCA11" s="69"/>
      <c r="OCB11" s="69"/>
      <c r="OCC11" s="69"/>
      <c r="OCD11" s="69"/>
      <c r="OCE11" s="69"/>
      <c r="OCF11" s="69"/>
      <c r="OCG11" s="69"/>
      <c r="OCH11" s="69"/>
      <c r="OCI11" s="69"/>
      <c r="OCJ11" s="69"/>
      <c r="OCK11" s="69"/>
      <c r="OCL11" s="69"/>
      <c r="OCM11" s="69"/>
      <c r="OCN11" s="69"/>
      <c r="OCO11" s="69"/>
      <c r="OCP11" s="69"/>
      <c r="OCQ11" s="69"/>
      <c r="OCR11" s="69"/>
      <c r="OCS11" s="69"/>
      <c r="OCT11" s="69"/>
      <c r="OCU11" s="69"/>
      <c r="OCV11" s="69"/>
      <c r="OCW11" s="69"/>
      <c r="OCX11" s="69"/>
      <c r="OCY11" s="69"/>
      <c r="OCZ11" s="69"/>
      <c r="ODA11" s="69"/>
      <c r="ODB11" s="69"/>
      <c r="ODC11" s="69"/>
      <c r="ODD11" s="69"/>
      <c r="ODE11" s="69"/>
      <c r="ODF11" s="69"/>
      <c r="ODG11" s="69"/>
      <c r="ODH11" s="69"/>
      <c r="ODI11" s="69"/>
      <c r="ODJ11" s="69"/>
      <c r="ODK11" s="69"/>
      <c r="ODL11" s="69"/>
      <c r="ODM11" s="69"/>
      <c r="ODN11" s="69"/>
      <c r="ODO11" s="69"/>
      <c r="ODP11" s="69"/>
      <c r="ODQ11" s="69"/>
      <c r="ODR11" s="69"/>
      <c r="ODS11" s="69"/>
      <c r="ODT11" s="69"/>
      <c r="ODU11" s="69"/>
      <c r="ODV11" s="69"/>
      <c r="ODW11" s="69"/>
      <c r="ODX11" s="69"/>
      <c r="ODY11" s="69"/>
      <c r="ODZ11" s="69"/>
      <c r="OEA11" s="69"/>
      <c r="OEB11" s="69"/>
      <c r="OEC11" s="69"/>
      <c r="OED11" s="69"/>
      <c r="OEE11" s="69"/>
      <c r="OEF11" s="69"/>
      <c r="OEG11" s="69"/>
      <c r="OEH11" s="69"/>
      <c r="OEI11" s="69"/>
      <c r="OEJ11" s="69"/>
      <c r="OEK11" s="69"/>
      <c r="OEL11" s="69"/>
      <c r="OEM11" s="69"/>
      <c r="OEN11" s="69"/>
      <c r="OEO11" s="69"/>
      <c r="OEP11" s="69"/>
      <c r="OEQ11" s="69"/>
      <c r="OER11" s="69"/>
      <c r="OES11" s="69"/>
      <c r="OET11" s="69"/>
      <c r="OEU11" s="69"/>
      <c r="OEV11" s="69"/>
      <c r="OEW11" s="69"/>
      <c r="OEX11" s="69"/>
      <c r="OEY11" s="69"/>
      <c r="OEZ11" s="69"/>
      <c r="OFA11" s="69"/>
      <c r="OFB11" s="69"/>
      <c r="OFC11" s="69"/>
      <c r="OFD11" s="69"/>
      <c r="OFE11" s="69"/>
      <c r="OFF11" s="69"/>
      <c r="OFG11" s="69"/>
      <c r="OFH11" s="69"/>
      <c r="OFI11" s="69"/>
      <c r="OFJ11" s="69"/>
      <c r="OFK11" s="69"/>
      <c r="OFL11" s="69"/>
      <c r="OFM11" s="69"/>
      <c r="OFN11" s="69"/>
      <c r="OFO11" s="69"/>
      <c r="OFP11" s="69"/>
      <c r="OFQ11" s="69"/>
      <c r="OFR11" s="69"/>
      <c r="OFS11" s="69"/>
      <c r="OFT11" s="69"/>
      <c r="OFU11" s="69"/>
      <c r="OFV11" s="69"/>
      <c r="OFW11" s="69"/>
      <c r="OFX11" s="69"/>
      <c r="OFY11" s="69"/>
      <c r="OFZ11" s="69"/>
      <c r="OGA11" s="69"/>
      <c r="OGB11" s="69"/>
      <c r="OGC11" s="69"/>
      <c r="OGD11" s="69"/>
      <c r="OGE11" s="69"/>
      <c r="OGF11" s="69"/>
      <c r="OGG11" s="69"/>
      <c r="OGH11" s="69"/>
      <c r="OGI11" s="69"/>
      <c r="OGJ11" s="69"/>
      <c r="OGK11" s="69"/>
      <c r="OGL11" s="69"/>
      <c r="OGM11" s="69"/>
      <c r="OGN11" s="69"/>
      <c r="OGO11" s="69"/>
      <c r="OGP11" s="69"/>
      <c r="OGQ11" s="69"/>
      <c r="OGR11" s="69"/>
      <c r="OGS11" s="69"/>
      <c r="OGT11" s="69"/>
      <c r="OGU11" s="69"/>
      <c r="OGV11" s="69"/>
      <c r="OGW11" s="69"/>
      <c r="OGX11" s="69"/>
      <c r="OGY11" s="69"/>
      <c r="OGZ11" s="69"/>
      <c r="OHA11" s="69"/>
      <c r="OHB11" s="69"/>
      <c r="OHC11" s="69"/>
      <c r="OHD11" s="69"/>
      <c r="OHE11" s="69"/>
      <c r="OHF11" s="69"/>
      <c r="OHG11" s="69"/>
      <c r="OHH11" s="69"/>
      <c r="OHI11" s="69"/>
      <c r="OHJ11" s="69"/>
      <c r="OHK11" s="69"/>
      <c r="OHL11" s="69"/>
      <c r="OHM11" s="69"/>
      <c r="OHN11" s="69"/>
      <c r="OHO11" s="69"/>
      <c r="OHP11" s="69"/>
      <c r="OHQ11" s="69"/>
      <c r="OHR11" s="69"/>
      <c r="OHS11" s="69"/>
      <c r="OHT11" s="69"/>
      <c r="OHU11" s="69"/>
      <c r="OHV11" s="69"/>
      <c r="OHW11" s="69"/>
      <c r="OHX11" s="69"/>
      <c r="OHY11" s="69"/>
      <c r="OHZ11" s="69"/>
      <c r="OIA11" s="69"/>
      <c r="OIB11" s="69"/>
      <c r="OIC11" s="69"/>
      <c r="OID11" s="69"/>
      <c r="OIE11" s="69"/>
      <c r="OIF11" s="69"/>
      <c r="OIG11" s="69"/>
      <c r="OIH11" s="69"/>
      <c r="OII11" s="69"/>
      <c r="OIJ11" s="69"/>
      <c r="OIK11" s="69"/>
      <c r="OIL11" s="69"/>
      <c r="OIM11" s="69"/>
      <c r="OIN11" s="69"/>
      <c r="OIO11" s="69"/>
      <c r="OIP11" s="69"/>
      <c r="OIQ11" s="69"/>
      <c r="OIR11" s="69"/>
      <c r="OIS11" s="69"/>
      <c r="OIT11" s="69"/>
      <c r="OIU11" s="69"/>
      <c r="OIV11" s="69"/>
      <c r="OIW11" s="69"/>
      <c r="OIX11" s="69"/>
      <c r="OIY11" s="69"/>
      <c r="OIZ11" s="69"/>
      <c r="OJA11" s="69"/>
      <c r="OJB11" s="69"/>
      <c r="OJC11" s="69"/>
      <c r="OJD11" s="69"/>
      <c r="OJE11" s="69"/>
      <c r="OJF11" s="69"/>
      <c r="OJG11" s="69"/>
      <c r="OJH11" s="69"/>
      <c r="OJI11" s="69"/>
      <c r="OJJ11" s="69"/>
      <c r="OJK11" s="69"/>
      <c r="OJL11" s="69"/>
      <c r="OJM11" s="69"/>
      <c r="OJN11" s="69"/>
      <c r="OJO11" s="69"/>
      <c r="OJP11" s="69"/>
      <c r="OJQ11" s="69"/>
      <c r="OJR11" s="69"/>
      <c r="OJS11" s="69"/>
      <c r="OJT11" s="69"/>
      <c r="OJU11" s="69"/>
      <c r="OJV11" s="69"/>
      <c r="OJW11" s="69"/>
      <c r="OJX11" s="69"/>
      <c r="OJY11" s="69"/>
      <c r="OJZ11" s="69"/>
      <c r="OKA11" s="69"/>
      <c r="OKB11" s="69"/>
      <c r="OKC11" s="69"/>
      <c r="OKD11" s="69"/>
      <c r="OKE11" s="69"/>
      <c r="OKF11" s="69"/>
      <c r="OKG11" s="69"/>
      <c r="OKH11" s="69"/>
      <c r="OKI11" s="69"/>
      <c r="OKJ11" s="69"/>
      <c r="OKK11" s="69"/>
      <c r="OKL11" s="69"/>
      <c r="OKM11" s="69"/>
      <c r="OKN11" s="69"/>
      <c r="OKO11" s="69"/>
      <c r="OKP11" s="69"/>
      <c r="OKQ11" s="69"/>
      <c r="OKR11" s="69"/>
      <c r="OKS11" s="69"/>
      <c r="OKT11" s="69"/>
      <c r="OKU11" s="69"/>
      <c r="OKV11" s="69"/>
      <c r="OKW11" s="69"/>
      <c r="OKX11" s="69"/>
      <c r="OKY11" s="69"/>
      <c r="OKZ11" s="69"/>
      <c r="OLA11" s="69"/>
      <c r="OLB11" s="69"/>
      <c r="OLC11" s="69"/>
      <c r="OLD11" s="69"/>
      <c r="OLE11" s="69"/>
      <c r="OLF11" s="69"/>
      <c r="OLG11" s="69"/>
      <c r="OLH11" s="69"/>
      <c r="OLI11" s="69"/>
      <c r="OLJ11" s="69"/>
      <c r="OLK11" s="69"/>
      <c r="OLL11" s="69"/>
      <c r="OLM11" s="69"/>
      <c r="OLN11" s="69"/>
      <c r="OLO11" s="69"/>
      <c r="OLP11" s="69"/>
      <c r="OLQ11" s="69"/>
      <c r="OLR11" s="69"/>
      <c r="OLS11" s="69"/>
      <c r="OLT11" s="69"/>
      <c r="OLU11" s="69"/>
      <c r="OLV11" s="69"/>
      <c r="OLW11" s="69"/>
      <c r="OLX11" s="69"/>
      <c r="OLY11" s="69"/>
      <c r="OLZ11" s="69"/>
      <c r="OMA11" s="69"/>
      <c r="OMB11" s="69"/>
      <c r="OMC11" s="69"/>
      <c r="OMD11" s="69"/>
      <c r="OME11" s="69"/>
      <c r="OMF11" s="69"/>
      <c r="OMG11" s="69"/>
      <c r="OMH11" s="69"/>
      <c r="OMI11" s="69"/>
      <c r="OMJ11" s="69"/>
      <c r="OMK11" s="69"/>
      <c r="OML11" s="69"/>
      <c r="OMM11" s="69"/>
      <c r="OMN11" s="69"/>
      <c r="OMO11" s="69"/>
      <c r="OMP11" s="69"/>
      <c r="OMQ11" s="69"/>
      <c r="OMR11" s="69"/>
      <c r="OMS11" s="69"/>
      <c r="OMT11" s="69"/>
      <c r="OMU11" s="69"/>
      <c r="OMV11" s="69"/>
      <c r="OMW11" s="69"/>
      <c r="OMX11" s="69"/>
      <c r="OMY11" s="69"/>
      <c r="OMZ11" s="69"/>
      <c r="ONA11" s="69"/>
      <c r="ONB11" s="69"/>
      <c r="ONC11" s="69"/>
      <c r="OND11" s="69"/>
      <c r="ONE11" s="69"/>
      <c r="ONF11" s="69"/>
      <c r="ONG11" s="69"/>
      <c r="ONH11" s="69"/>
      <c r="ONI11" s="69"/>
      <c r="ONJ11" s="69"/>
      <c r="ONK11" s="69"/>
      <c r="ONL11" s="69"/>
      <c r="ONM11" s="69"/>
      <c r="ONN11" s="69"/>
      <c r="ONO11" s="69"/>
      <c r="ONP11" s="69"/>
      <c r="ONQ11" s="69"/>
      <c r="ONR11" s="69"/>
      <c r="ONS11" s="69"/>
      <c r="ONT11" s="69"/>
      <c r="ONU11" s="69"/>
      <c r="ONV11" s="69"/>
      <c r="ONW11" s="69"/>
      <c r="ONX11" s="69"/>
      <c r="ONY11" s="69"/>
      <c r="ONZ11" s="69"/>
      <c r="OOA11" s="69"/>
      <c r="OOB11" s="69"/>
      <c r="OOC11" s="69"/>
      <c r="OOD11" s="69"/>
      <c r="OOE11" s="69"/>
      <c r="OOF11" s="69"/>
      <c r="OOG11" s="69"/>
      <c r="OOH11" s="69"/>
      <c r="OOI11" s="69"/>
      <c r="OOJ11" s="69"/>
      <c r="OOK11" s="69"/>
      <c r="OOL11" s="69"/>
      <c r="OOM11" s="69"/>
      <c r="OON11" s="69"/>
      <c r="OOO11" s="69"/>
      <c r="OOP11" s="69"/>
      <c r="OOQ11" s="69"/>
      <c r="OOR11" s="69"/>
      <c r="OOS11" s="69"/>
      <c r="OOT11" s="69"/>
      <c r="OOU11" s="69"/>
      <c r="OOV11" s="69"/>
      <c r="OOW11" s="69"/>
      <c r="OOX11" s="69"/>
      <c r="OOY11" s="69"/>
      <c r="OOZ11" s="69"/>
      <c r="OPA11" s="69"/>
      <c r="OPB11" s="69"/>
      <c r="OPC11" s="69"/>
      <c r="OPD11" s="69"/>
      <c r="OPE11" s="69"/>
      <c r="OPF11" s="69"/>
      <c r="OPG11" s="69"/>
      <c r="OPH11" s="69"/>
      <c r="OPI11" s="69"/>
      <c r="OPJ11" s="69"/>
      <c r="OPK11" s="69"/>
      <c r="OPL11" s="69"/>
      <c r="OPM11" s="69"/>
      <c r="OPN11" s="69"/>
      <c r="OPO11" s="69"/>
      <c r="OPP11" s="69"/>
      <c r="OPQ11" s="69"/>
      <c r="OPR11" s="69"/>
      <c r="OPS11" s="69"/>
      <c r="OPT11" s="69"/>
      <c r="OPU11" s="69"/>
      <c r="OPV11" s="69"/>
      <c r="OPW11" s="69"/>
      <c r="OPX11" s="69"/>
      <c r="OPY11" s="69"/>
      <c r="OPZ11" s="69"/>
      <c r="OQA11" s="69"/>
      <c r="OQB11" s="69"/>
      <c r="OQC11" s="69"/>
      <c r="OQD11" s="69"/>
      <c r="OQE11" s="69"/>
      <c r="OQF11" s="69"/>
      <c r="OQG11" s="69"/>
      <c r="OQH11" s="69"/>
      <c r="OQI11" s="69"/>
      <c r="OQJ11" s="69"/>
      <c r="OQK11" s="69"/>
      <c r="OQL11" s="69"/>
      <c r="OQM11" s="69"/>
      <c r="OQN11" s="69"/>
      <c r="OQO11" s="69"/>
      <c r="OQP11" s="69"/>
      <c r="OQQ11" s="69"/>
      <c r="OQR11" s="69"/>
      <c r="OQS11" s="69"/>
      <c r="OQT11" s="69"/>
      <c r="OQU11" s="69"/>
      <c r="OQV11" s="69"/>
      <c r="OQW11" s="69"/>
      <c r="OQX11" s="69"/>
      <c r="OQY11" s="69"/>
      <c r="OQZ11" s="69"/>
      <c r="ORA11" s="69"/>
      <c r="ORB11" s="69"/>
      <c r="ORC11" s="69"/>
      <c r="ORD11" s="69"/>
      <c r="ORE11" s="69"/>
      <c r="ORF11" s="69"/>
      <c r="ORG11" s="69"/>
      <c r="ORH11" s="69"/>
      <c r="ORI11" s="69"/>
      <c r="ORJ11" s="69"/>
      <c r="ORK11" s="69"/>
      <c r="ORL11" s="69"/>
      <c r="ORM11" s="69"/>
      <c r="ORN11" s="69"/>
      <c r="ORO11" s="69"/>
      <c r="ORP11" s="69"/>
      <c r="ORQ11" s="69"/>
      <c r="ORR11" s="69"/>
      <c r="ORS11" s="69"/>
      <c r="ORT11" s="69"/>
      <c r="ORU11" s="69"/>
      <c r="ORV11" s="69"/>
      <c r="ORW11" s="69"/>
      <c r="ORX11" s="69"/>
      <c r="ORY11" s="69"/>
      <c r="ORZ11" s="69"/>
      <c r="OSA11" s="69"/>
      <c r="OSB11" s="69"/>
      <c r="OSC11" s="69"/>
      <c r="OSD11" s="69"/>
      <c r="OSE11" s="69"/>
      <c r="OSF11" s="69"/>
      <c r="OSG11" s="69"/>
      <c r="OSH11" s="69"/>
      <c r="OSI11" s="69"/>
      <c r="OSJ11" s="69"/>
      <c r="OSK11" s="69"/>
      <c r="OSL11" s="69"/>
      <c r="OSM11" s="69"/>
      <c r="OSN11" s="69"/>
      <c r="OSO11" s="69"/>
      <c r="OSP11" s="69"/>
      <c r="OSQ11" s="69"/>
      <c r="OSR11" s="69"/>
      <c r="OSS11" s="69"/>
      <c r="OST11" s="69"/>
      <c r="OSU11" s="69"/>
      <c r="OSV11" s="69"/>
      <c r="OSW11" s="69"/>
      <c r="OSX11" s="69"/>
      <c r="OSY11" s="69"/>
      <c r="OSZ11" s="69"/>
      <c r="OTA11" s="69"/>
      <c r="OTB11" s="69"/>
      <c r="OTC11" s="69"/>
      <c r="OTD11" s="69"/>
      <c r="OTE11" s="69"/>
      <c r="OTF11" s="69"/>
      <c r="OTG11" s="69"/>
      <c r="OTH11" s="69"/>
      <c r="OTI11" s="69"/>
      <c r="OTJ11" s="69"/>
      <c r="OTK11" s="69"/>
      <c r="OTL11" s="69"/>
      <c r="OTM11" s="69"/>
      <c r="OTN11" s="69"/>
      <c r="OTO11" s="69"/>
      <c r="OTP11" s="69"/>
      <c r="OTQ11" s="69"/>
      <c r="OTR11" s="69"/>
      <c r="OTS11" s="69"/>
      <c r="OTT11" s="69"/>
      <c r="OTU11" s="69"/>
      <c r="OTV11" s="69"/>
      <c r="OTW11" s="69"/>
      <c r="OTX11" s="69"/>
      <c r="OTY11" s="69"/>
      <c r="OTZ11" s="69"/>
      <c r="OUA11" s="69"/>
      <c r="OUB11" s="69"/>
      <c r="OUC11" s="69"/>
      <c r="OUD11" s="69"/>
      <c r="OUE11" s="69"/>
      <c r="OUF11" s="69"/>
      <c r="OUG11" s="69"/>
      <c r="OUH11" s="69"/>
      <c r="OUI11" s="69"/>
      <c r="OUJ11" s="69"/>
      <c r="OUK11" s="69"/>
      <c r="OUL11" s="69"/>
      <c r="OUM11" s="69"/>
      <c r="OUN11" s="69"/>
      <c r="OUO11" s="69"/>
      <c r="OUP11" s="69"/>
      <c r="OUQ11" s="69"/>
      <c r="OUR11" s="69"/>
      <c r="OUS11" s="69"/>
      <c r="OUT11" s="69"/>
      <c r="OUU11" s="69"/>
      <c r="OUV11" s="69"/>
      <c r="OUW11" s="69"/>
      <c r="OUX11" s="69"/>
      <c r="OUY11" s="69"/>
      <c r="OUZ11" s="69"/>
      <c r="OVA11" s="69"/>
      <c r="OVB11" s="69"/>
      <c r="OVC11" s="69"/>
      <c r="OVD11" s="69"/>
      <c r="OVE11" s="69"/>
      <c r="OVF11" s="69"/>
      <c r="OVG11" s="69"/>
      <c r="OVH11" s="69"/>
      <c r="OVI11" s="69"/>
      <c r="OVJ11" s="69"/>
      <c r="OVK11" s="69"/>
      <c r="OVL11" s="69"/>
      <c r="OVM11" s="69"/>
      <c r="OVN11" s="69"/>
      <c r="OVO11" s="69"/>
      <c r="OVP11" s="69"/>
      <c r="OVQ11" s="69"/>
      <c r="OVR11" s="69"/>
      <c r="OVS11" s="69"/>
      <c r="OVT11" s="69"/>
      <c r="OVU11" s="69"/>
      <c r="OVV11" s="69"/>
      <c r="OVW11" s="69"/>
      <c r="OVX11" s="69"/>
      <c r="OVY11" s="69"/>
      <c r="OVZ11" s="69"/>
      <c r="OWA11" s="69"/>
      <c r="OWB11" s="69"/>
      <c r="OWC11" s="69"/>
      <c r="OWD11" s="69"/>
      <c r="OWE11" s="69"/>
      <c r="OWF11" s="69"/>
      <c r="OWG11" s="69"/>
      <c r="OWH11" s="69"/>
      <c r="OWI11" s="69"/>
      <c r="OWJ11" s="69"/>
      <c r="OWK11" s="69"/>
      <c r="OWL11" s="69"/>
      <c r="OWM11" s="69"/>
      <c r="OWN11" s="69"/>
      <c r="OWO11" s="69"/>
      <c r="OWP11" s="69"/>
      <c r="OWQ11" s="69"/>
      <c r="OWR11" s="69"/>
      <c r="OWS11" s="69"/>
      <c r="OWT11" s="69"/>
      <c r="OWU11" s="69"/>
      <c r="OWV11" s="69"/>
      <c r="OWW11" s="69"/>
      <c r="OWX11" s="69"/>
      <c r="OWY11" s="69"/>
      <c r="OWZ11" s="69"/>
      <c r="OXA11" s="69"/>
      <c r="OXB11" s="69"/>
      <c r="OXC11" s="69"/>
      <c r="OXD11" s="69"/>
      <c r="OXE11" s="69"/>
      <c r="OXF11" s="69"/>
      <c r="OXG11" s="69"/>
      <c r="OXH11" s="69"/>
      <c r="OXI11" s="69"/>
      <c r="OXJ11" s="69"/>
      <c r="OXK11" s="69"/>
      <c r="OXL11" s="69"/>
      <c r="OXM11" s="69"/>
      <c r="OXN11" s="69"/>
      <c r="OXO11" s="69"/>
      <c r="OXP11" s="69"/>
      <c r="OXQ11" s="69"/>
      <c r="OXR11" s="69"/>
      <c r="OXS11" s="69"/>
      <c r="OXT11" s="69"/>
      <c r="OXU11" s="69"/>
      <c r="OXV11" s="69"/>
      <c r="OXW11" s="69"/>
      <c r="OXX11" s="69"/>
      <c r="OXY11" s="69"/>
      <c r="OXZ11" s="69"/>
      <c r="OYA11" s="69"/>
      <c r="OYB11" s="69"/>
      <c r="OYC11" s="69"/>
      <c r="OYD11" s="69"/>
      <c r="OYE11" s="69"/>
      <c r="OYF11" s="69"/>
      <c r="OYG11" s="69"/>
      <c r="OYH11" s="69"/>
      <c r="OYI11" s="69"/>
      <c r="OYJ11" s="69"/>
      <c r="OYK11" s="69"/>
      <c r="OYL11" s="69"/>
      <c r="OYM11" s="69"/>
      <c r="OYN11" s="69"/>
      <c r="OYO11" s="69"/>
      <c r="OYP11" s="69"/>
      <c r="OYQ11" s="69"/>
      <c r="OYR11" s="69"/>
      <c r="OYS11" s="69"/>
      <c r="OYT11" s="69"/>
      <c r="OYU11" s="69"/>
      <c r="OYV11" s="69"/>
      <c r="OYW11" s="69"/>
      <c r="OYX11" s="69"/>
      <c r="OYY11" s="69"/>
      <c r="OYZ11" s="69"/>
      <c r="OZA11" s="69"/>
      <c r="OZB11" s="69"/>
      <c r="OZC11" s="69"/>
      <c r="OZD11" s="69"/>
      <c r="OZE11" s="69"/>
      <c r="OZF11" s="69"/>
      <c r="OZG11" s="69"/>
      <c r="OZH11" s="69"/>
      <c r="OZI11" s="69"/>
      <c r="OZJ11" s="69"/>
      <c r="OZK11" s="69"/>
      <c r="OZL11" s="69"/>
      <c r="OZM11" s="69"/>
      <c r="OZN11" s="69"/>
      <c r="OZO11" s="69"/>
      <c r="OZP11" s="69"/>
      <c r="OZQ11" s="69"/>
      <c r="OZR11" s="69"/>
      <c r="OZS11" s="69"/>
      <c r="OZT11" s="69"/>
      <c r="OZU11" s="69"/>
      <c r="OZV11" s="69"/>
      <c r="OZW11" s="69"/>
      <c r="OZX11" s="69"/>
      <c r="OZY11" s="69"/>
      <c r="OZZ11" s="69"/>
      <c r="PAA11" s="69"/>
      <c r="PAB11" s="69"/>
      <c r="PAC11" s="69"/>
      <c r="PAD11" s="69"/>
      <c r="PAE11" s="69"/>
      <c r="PAF11" s="69"/>
      <c r="PAG11" s="69"/>
      <c r="PAH11" s="69"/>
      <c r="PAI11" s="69"/>
      <c r="PAJ11" s="69"/>
      <c r="PAK11" s="69"/>
      <c r="PAL11" s="69"/>
      <c r="PAM11" s="69"/>
      <c r="PAN11" s="69"/>
      <c r="PAO11" s="69"/>
      <c r="PAP11" s="69"/>
      <c r="PAQ11" s="69"/>
      <c r="PAR11" s="69"/>
      <c r="PAS11" s="69"/>
      <c r="PAT11" s="69"/>
      <c r="PAU11" s="69"/>
      <c r="PAV11" s="69"/>
      <c r="PAW11" s="69"/>
      <c r="PAX11" s="69"/>
      <c r="PAY11" s="69"/>
      <c r="PAZ11" s="69"/>
      <c r="PBA11" s="69"/>
      <c r="PBB11" s="69"/>
      <c r="PBC11" s="69"/>
      <c r="PBD11" s="69"/>
      <c r="PBE11" s="69"/>
      <c r="PBF11" s="69"/>
      <c r="PBG11" s="69"/>
      <c r="PBH11" s="69"/>
      <c r="PBI11" s="69"/>
      <c r="PBJ11" s="69"/>
      <c r="PBK11" s="69"/>
      <c r="PBL11" s="69"/>
      <c r="PBM11" s="69"/>
      <c r="PBN11" s="69"/>
      <c r="PBO11" s="69"/>
      <c r="PBP11" s="69"/>
      <c r="PBQ11" s="69"/>
      <c r="PBR11" s="69"/>
      <c r="PBS11" s="69"/>
      <c r="PBT11" s="69"/>
      <c r="PBU11" s="69"/>
      <c r="PBV11" s="69"/>
      <c r="PBW11" s="69"/>
      <c r="PBX11" s="69"/>
      <c r="PBY11" s="69"/>
      <c r="PBZ11" s="69"/>
      <c r="PCA11" s="69"/>
      <c r="PCB11" s="69"/>
      <c r="PCC11" s="69"/>
      <c r="PCD11" s="69"/>
      <c r="PCE11" s="69"/>
      <c r="PCF11" s="69"/>
      <c r="PCG11" s="69"/>
      <c r="PCH11" s="69"/>
      <c r="PCI11" s="69"/>
      <c r="PCJ11" s="69"/>
      <c r="PCK11" s="69"/>
      <c r="PCL11" s="69"/>
      <c r="PCM11" s="69"/>
      <c r="PCN11" s="69"/>
      <c r="PCO11" s="69"/>
      <c r="PCP11" s="69"/>
      <c r="PCQ11" s="69"/>
      <c r="PCR11" s="69"/>
      <c r="PCS11" s="69"/>
      <c r="PCT11" s="69"/>
      <c r="PCU11" s="69"/>
      <c r="PCV11" s="69"/>
      <c r="PCW11" s="69"/>
      <c r="PCX11" s="69"/>
      <c r="PCY11" s="69"/>
      <c r="PCZ11" s="69"/>
      <c r="PDA11" s="69"/>
      <c r="PDB11" s="69"/>
      <c r="PDC11" s="69"/>
      <c r="PDD11" s="69"/>
      <c r="PDE11" s="69"/>
      <c r="PDF11" s="69"/>
      <c r="PDG11" s="69"/>
      <c r="PDH11" s="69"/>
      <c r="PDI11" s="69"/>
      <c r="PDJ11" s="69"/>
      <c r="PDK11" s="69"/>
      <c r="PDL11" s="69"/>
      <c r="PDM11" s="69"/>
      <c r="PDN11" s="69"/>
      <c r="PDO11" s="69"/>
      <c r="PDP11" s="69"/>
      <c r="PDQ11" s="69"/>
      <c r="PDR11" s="69"/>
      <c r="PDS11" s="69"/>
      <c r="PDT11" s="69"/>
      <c r="PDU11" s="69"/>
      <c r="PDV11" s="69"/>
      <c r="PDW11" s="69"/>
      <c r="PDX11" s="69"/>
      <c r="PDY11" s="69"/>
      <c r="PDZ11" s="69"/>
      <c r="PEA11" s="69"/>
      <c r="PEB11" s="69"/>
      <c r="PEC11" s="69"/>
      <c r="PED11" s="69"/>
      <c r="PEE11" s="69"/>
      <c r="PEF11" s="69"/>
      <c r="PEG11" s="69"/>
      <c r="PEH11" s="69"/>
      <c r="PEI11" s="69"/>
      <c r="PEJ11" s="69"/>
      <c r="PEK11" s="69"/>
      <c r="PEL11" s="69"/>
      <c r="PEM11" s="69"/>
      <c r="PEN11" s="69"/>
      <c r="PEO11" s="69"/>
      <c r="PEP11" s="69"/>
      <c r="PEQ11" s="69"/>
      <c r="PER11" s="69"/>
      <c r="PES11" s="69"/>
      <c r="PET11" s="69"/>
      <c r="PEU11" s="69"/>
      <c r="PEV11" s="69"/>
      <c r="PEW11" s="69"/>
      <c r="PEX11" s="69"/>
      <c r="PEY11" s="69"/>
      <c r="PEZ11" s="69"/>
      <c r="PFA11" s="69"/>
      <c r="PFB11" s="69"/>
      <c r="PFC11" s="69"/>
      <c r="PFD11" s="69"/>
      <c r="PFE11" s="69"/>
      <c r="PFF11" s="69"/>
      <c r="PFG11" s="69"/>
      <c r="PFH11" s="69"/>
      <c r="PFI11" s="69"/>
      <c r="PFJ11" s="69"/>
      <c r="PFK11" s="69"/>
      <c r="PFL11" s="69"/>
      <c r="PFM11" s="69"/>
      <c r="PFN11" s="69"/>
      <c r="PFO11" s="69"/>
      <c r="PFP11" s="69"/>
      <c r="PFQ11" s="69"/>
      <c r="PFR11" s="69"/>
      <c r="PFS11" s="69"/>
      <c r="PFT11" s="69"/>
      <c r="PFU11" s="69"/>
      <c r="PFV11" s="69"/>
      <c r="PFW11" s="69"/>
      <c r="PFX11" s="69"/>
      <c r="PFY11" s="69"/>
      <c r="PFZ11" s="69"/>
      <c r="PGA11" s="69"/>
      <c r="PGB11" s="69"/>
      <c r="PGC11" s="69"/>
      <c r="PGD11" s="69"/>
      <c r="PGE11" s="69"/>
      <c r="PGF11" s="69"/>
      <c r="PGG11" s="69"/>
      <c r="PGH11" s="69"/>
      <c r="PGI11" s="69"/>
      <c r="PGJ11" s="69"/>
      <c r="PGK11" s="69"/>
      <c r="PGL11" s="69"/>
      <c r="PGM11" s="69"/>
      <c r="PGN11" s="69"/>
      <c r="PGO11" s="69"/>
      <c r="PGP11" s="69"/>
      <c r="PGQ11" s="69"/>
      <c r="PGR11" s="69"/>
      <c r="PGS11" s="69"/>
      <c r="PGT11" s="69"/>
      <c r="PGU11" s="69"/>
      <c r="PGV11" s="69"/>
      <c r="PGW11" s="69"/>
      <c r="PGX11" s="69"/>
      <c r="PGY11" s="69"/>
      <c r="PGZ11" s="69"/>
      <c r="PHA11" s="69"/>
      <c r="PHB11" s="69"/>
      <c r="PHC11" s="69"/>
      <c r="PHD11" s="69"/>
      <c r="PHE11" s="69"/>
      <c r="PHF11" s="69"/>
      <c r="PHG11" s="69"/>
      <c r="PHH11" s="69"/>
      <c r="PHI11" s="69"/>
      <c r="PHJ11" s="69"/>
      <c r="PHK11" s="69"/>
      <c r="PHL11" s="69"/>
      <c r="PHM11" s="69"/>
      <c r="PHN11" s="69"/>
      <c r="PHO11" s="69"/>
      <c r="PHP11" s="69"/>
      <c r="PHQ11" s="69"/>
      <c r="PHR11" s="69"/>
      <c r="PHS11" s="69"/>
      <c r="PHT11" s="69"/>
      <c r="PHU11" s="69"/>
      <c r="PHV11" s="69"/>
      <c r="PHW11" s="69"/>
      <c r="PHX11" s="69"/>
      <c r="PHY11" s="69"/>
      <c r="PHZ11" s="69"/>
      <c r="PIA11" s="69"/>
      <c r="PIB11" s="69"/>
      <c r="PIC11" s="69"/>
      <c r="PID11" s="69"/>
      <c r="PIE11" s="69"/>
      <c r="PIF11" s="69"/>
      <c r="PIG11" s="69"/>
      <c r="PIH11" s="69"/>
      <c r="PII11" s="69"/>
      <c r="PIJ11" s="69"/>
      <c r="PIK11" s="69"/>
      <c r="PIL11" s="69"/>
      <c r="PIM11" s="69"/>
      <c r="PIN11" s="69"/>
      <c r="PIO11" s="69"/>
      <c r="PIP11" s="69"/>
      <c r="PIQ11" s="69"/>
      <c r="PIR11" s="69"/>
      <c r="PIS11" s="69"/>
      <c r="PIT11" s="69"/>
      <c r="PIU11" s="69"/>
      <c r="PIV11" s="69"/>
      <c r="PIW11" s="69"/>
      <c r="PIX11" s="69"/>
      <c r="PIY11" s="69"/>
      <c r="PIZ11" s="69"/>
      <c r="PJA11" s="69"/>
      <c r="PJB11" s="69"/>
      <c r="PJC11" s="69"/>
      <c r="PJD11" s="69"/>
      <c r="PJE11" s="69"/>
      <c r="PJF11" s="69"/>
      <c r="PJG11" s="69"/>
      <c r="PJH11" s="69"/>
      <c r="PJI11" s="69"/>
      <c r="PJJ11" s="69"/>
      <c r="PJK11" s="69"/>
      <c r="PJL11" s="69"/>
      <c r="PJM11" s="69"/>
      <c r="PJN11" s="69"/>
      <c r="PJO11" s="69"/>
      <c r="PJP11" s="69"/>
      <c r="PJQ11" s="69"/>
      <c r="PJR11" s="69"/>
      <c r="PJS11" s="69"/>
      <c r="PJT11" s="69"/>
      <c r="PJU11" s="69"/>
      <c r="PJV11" s="69"/>
      <c r="PJW11" s="69"/>
      <c r="PJX11" s="69"/>
      <c r="PJY11" s="69"/>
      <c r="PJZ11" s="69"/>
      <c r="PKA11" s="69"/>
      <c r="PKB11" s="69"/>
      <c r="PKC11" s="69"/>
      <c r="PKD11" s="69"/>
      <c r="PKE11" s="69"/>
      <c r="PKF11" s="69"/>
      <c r="PKG11" s="69"/>
      <c r="PKH11" s="69"/>
      <c r="PKI11" s="69"/>
      <c r="PKJ11" s="69"/>
      <c r="PKK11" s="69"/>
      <c r="PKL11" s="69"/>
      <c r="PKM11" s="69"/>
      <c r="PKN11" s="69"/>
      <c r="PKO11" s="69"/>
      <c r="PKP11" s="69"/>
      <c r="PKQ11" s="69"/>
      <c r="PKR11" s="69"/>
      <c r="PKS11" s="69"/>
      <c r="PKT11" s="69"/>
      <c r="PKU11" s="69"/>
      <c r="PKV11" s="69"/>
      <c r="PKW11" s="69"/>
      <c r="PKX11" s="69"/>
      <c r="PKY11" s="69"/>
      <c r="PKZ11" s="69"/>
      <c r="PLA11" s="69"/>
      <c r="PLB11" s="69"/>
      <c r="PLC11" s="69"/>
      <c r="PLD11" s="69"/>
      <c r="PLE11" s="69"/>
      <c r="PLF11" s="69"/>
      <c r="PLG11" s="69"/>
      <c r="PLH11" s="69"/>
      <c r="PLI11" s="69"/>
      <c r="PLJ11" s="69"/>
      <c r="PLK11" s="69"/>
      <c r="PLL11" s="69"/>
      <c r="PLM11" s="69"/>
      <c r="PLN11" s="69"/>
      <c r="PLO11" s="69"/>
      <c r="PLP11" s="69"/>
      <c r="PLQ11" s="69"/>
      <c r="PLR11" s="69"/>
      <c r="PLS11" s="69"/>
      <c r="PLT11" s="69"/>
      <c r="PLU11" s="69"/>
      <c r="PLV11" s="69"/>
      <c r="PLW11" s="69"/>
      <c r="PLX11" s="69"/>
      <c r="PLY11" s="69"/>
      <c r="PLZ11" s="69"/>
      <c r="PMA11" s="69"/>
      <c r="PMB11" s="69"/>
      <c r="PMC11" s="69"/>
      <c r="PMD11" s="69"/>
      <c r="PME11" s="69"/>
      <c r="PMF11" s="69"/>
      <c r="PMG11" s="69"/>
      <c r="PMH11" s="69"/>
      <c r="PMI11" s="69"/>
      <c r="PMJ11" s="69"/>
      <c r="PMK11" s="69"/>
      <c r="PML11" s="69"/>
      <c r="PMM11" s="69"/>
      <c r="PMN11" s="69"/>
      <c r="PMO11" s="69"/>
      <c r="PMP11" s="69"/>
      <c r="PMQ11" s="69"/>
      <c r="PMR11" s="69"/>
      <c r="PMS11" s="69"/>
      <c r="PMT11" s="69"/>
      <c r="PMU11" s="69"/>
      <c r="PMV11" s="69"/>
      <c r="PMW11" s="69"/>
      <c r="PMX11" s="69"/>
      <c r="PMY11" s="69"/>
      <c r="PMZ11" s="69"/>
      <c r="PNA11" s="69"/>
      <c r="PNB11" s="69"/>
      <c r="PNC11" s="69"/>
      <c r="PND11" s="69"/>
      <c r="PNE11" s="69"/>
      <c r="PNF11" s="69"/>
      <c r="PNG11" s="69"/>
      <c r="PNH11" s="69"/>
      <c r="PNI11" s="69"/>
      <c r="PNJ11" s="69"/>
      <c r="PNK11" s="69"/>
      <c r="PNL11" s="69"/>
      <c r="PNM11" s="69"/>
      <c r="PNN11" s="69"/>
      <c r="PNO11" s="69"/>
      <c r="PNP11" s="69"/>
      <c r="PNQ11" s="69"/>
      <c r="PNR11" s="69"/>
      <c r="PNS11" s="69"/>
      <c r="PNT11" s="69"/>
      <c r="PNU11" s="69"/>
      <c r="PNV11" s="69"/>
      <c r="PNW11" s="69"/>
      <c r="PNX11" s="69"/>
      <c r="PNY11" s="69"/>
      <c r="PNZ11" s="69"/>
      <c r="POA11" s="69"/>
      <c r="POB11" s="69"/>
      <c r="POC11" s="69"/>
      <c r="POD11" s="69"/>
      <c r="POE11" s="69"/>
      <c r="POF11" s="69"/>
      <c r="POG11" s="69"/>
      <c r="POH11" s="69"/>
      <c r="POI11" s="69"/>
      <c r="POJ11" s="69"/>
      <c r="POK11" s="69"/>
      <c r="POL11" s="69"/>
      <c r="POM11" s="69"/>
      <c r="PON11" s="69"/>
      <c r="POO11" s="69"/>
      <c r="POP11" s="69"/>
      <c r="POQ11" s="69"/>
      <c r="POR11" s="69"/>
      <c r="POS11" s="69"/>
      <c r="POT11" s="69"/>
      <c r="POU11" s="69"/>
      <c r="POV11" s="69"/>
      <c r="POW11" s="69"/>
      <c r="POX11" s="69"/>
      <c r="POY11" s="69"/>
      <c r="POZ11" s="69"/>
      <c r="PPA11" s="69"/>
      <c r="PPB11" s="69"/>
      <c r="PPC11" s="69"/>
      <c r="PPD11" s="69"/>
      <c r="PPE11" s="69"/>
      <c r="PPF11" s="69"/>
      <c r="PPG11" s="69"/>
      <c r="PPH11" s="69"/>
      <c r="PPI11" s="69"/>
      <c r="PPJ11" s="69"/>
      <c r="PPK11" s="69"/>
      <c r="PPL11" s="69"/>
      <c r="PPM11" s="69"/>
      <c r="PPN11" s="69"/>
      <c r="PPO11" s="69"/>
      <c r="PPP11" s="69"/>
      <c r="PPQ11" s="69"/>
      <c r="PPR11" s="69"/>
      <c r="PPS11" s="69"/>
      <c r="PPT11" s="69"/>
      <c r="PPU11" s="69"/>
      <c r="PPV11" s="69"/>
      <c r="PPW11" s="69"/>
      <c r="PPX11" s="69"/>
      <c r="PPY11" s="69"/>
      <c r="PPZ11" s="69"/>
      <c r="PQA11" s="69"/>
      <c r="PQB11" s="69"/>
      <c r="PQC11" s="69"/>
      <c r="PQD11" s="69"/>
      <c r="PQE11" s="69"/>
      <c r="PQF11" s="69"/>
      <c r="PQG11" s="69"/>
      <c r="PQH11" s="69"/>
      <c r="PQI11" s="69"/>
      <c r="PQJ11" s="69"/>
      <c r="PQK11" s="69"/>
      <c r="PQL11" s="69"/>
      <c r="PQM11" s="69"/>
      <c r="PQN11" s="69"/>
      <c r="PQO11" s="69"/>
      <c r="PQP11" s="69"/>
      <c r="PQQ11" s="69"/>
      <c r="PQR11" s="69"/>
      <c r="PQS11" s="69"/>
      <c r="PQT11" s="69"/>
      <c r="PQU11" s="69"/>
      <c r="PQV11" s="69"/>
      <c r="PQW11" s="69"/>
      <c r="PQX11" s="69"/>
      <c r="PQY11" s="69"/>
      <c r="PQZ11" s="69"/>
      <c r="PRA11" s="69"/>
      <c r="PRB11" s="69"/>
      <c r="PRC11" s="69"/>
      <c r="PRD11" s="69"/>
      <c r="PRE11" s="69"/>
      <c r="PRF11" s="69"/>
      <c r="PRG11" s="69"/>
      <c r="PRH11" s="69"/>
      <c r="PRI11" s="69"/>
      <c r="PRJ11" s="69"/>
      <c r="PRK11" s="69"/>
      <c r="PRL11" s="69"/>
      <c r="PRM11" s="69"/>
      <c r="PRN11" s="69"/>
      <c r="PRO11" s="69"/>
      <c r="PRP11" s="69"/>
      <c r="PRQ11" s="69"/>
      <c r="PRR11" s="69"/>
      <c r="PRS11" s="69"/>
      <c r="PRT11" s="69"/>
      <c r="PRU11" s="69"/>
      <c r="PRV11" s="69"/>
      <c r="PRW11" s="69"/>
      <c r="PRX11" s="69"/>
      <c r="PRY11" s="69"/>
      <c r="PRZ11" s="69"/>
      <c r="PSA11" s="69"/>
      <c r="PSB11" s="69"/>
      <c r="PSC11" s="69"/>
      <c r="PSD11" s="69"/>
      <c r="PSE11" s="69"/>
      <c r="PSF11" s="69"/>
      <c r="PSG11" s="69"/>
      <c r="PSH11" s="69"/>
      <c r="PSI11" s="69"/>
      <c r="PSJ11" s="69"/>
      <c r="PSK11" s="69"/>
      <c r="PSL11" s="69"/>
      <c r="PSM11" s="69"/>
      <c r="PSN11" s="69"/>
      <c r="PSO11" s="69"/>
      <c r="PSP11" s="69"/>
      <c r="PSQ11" s="69"/>
      <c r="PSR11" s="69"/>
      <c r="PSS11" s="69"/>
      <c r="PST11" s="69"/>
      <c r="PSU11" s="69"/>
      <c r="PSV11" s="69"/>
      <c r="PSW11" s="69"/>
      <c r="PSX11" s="69"/>
      <c r="PSY11" s="69"/>
      <c r="PSZ11" s="69"/>
      <c r="PTA11" s="69"/>
      <c r="PTB11" s="69"/>
      <c r="PTC11" s="69"/>
      <c r="PTD11" s="69"/>
      <c r="PTE11" s="69"/>
      <c r="PTF11" s="69"/>
      <c r="PTG11" s="69"/>
      <c r="PTH11" s="69"/>
      <c r="PTI11" s="69"/>
      <c r="PTJ11" s="69"/>
      <c r="PTK11" s="69"/>
      <c r="PTL11" s="69"/>
      <c r="PTM11" s="69"/>
      <c r="PTN11" s="69"/>
      <c r="PTO11" s="69"/>
      <c r="PTP11" s="69"/>
      <c r="PTQ11" s="69"/>
      <c r="PTR11" s="69"/>
      <c r="PTS11" s="69"/>
      <c r="PTT11" s="69"/>
      <c r="PTU11" s="69"/>
      <c r="PTV11" s="69"/>
      <c r="PTW11" s="69"/>
      <c r="PTX11" s="69"/>
      <c r="PTY11" s="69"/>
      <c r="PTZ11" s="69"/>
      <c r="PUA11" s="69"/>
      <c r="PUB11" s="69"/>
      <c r="PUC11" s="69"/>
      <c r="PUD11" s="69"/>
      <c r="PUE11" s="69"/>
      <c r="PUF11" s="69"/>
      <c r="PUG11" s="69"/>
      <c r="PUH11" s="69"/>
      <c r="PUI11" s="69"/>
      <c r="PUJ11" s="69"/>
      <c r="PUK11" s="69"/>
      <c r="PUL11" s="69"/>
      <c r="PUM11" s="69"/>
      <c r="PUN11" s="69"/>
      <c r="PUO11" s="69"/>
      <c r="PUP11" s="69"/>
      <c r="PUQ11" s="69"/>
      <c r="PUR11" s="69"/>
      <c r="PUS11" s="69"/>
      <c r="PUT11" s="69"/>
      <c r="PUU11" s="69"/>
      <c r="PUV11" s="69"/>
      <c r="PUW11" s="69"/>
      <c r="PUX11" s="69"/>
      <c r="PUY11" s="69"/>
      <c r="PUZ11" s="69"/>
      <c r="PVA11" s="69"/>
      <c r="PVB11" s="69"/>
      <c r="PVC11" s="69"/>
      <c r="PVD11" s="69"/>
      <c r="PVE11" s="69"/>
      <c r="PVF11" s="69"/>
      <c r="PVG11" s="69"/>
      <c r="PVH11" s="69"/>
      <c r="PVI11" s="69"/>
      <c r="PVJ11" s="69"/>
      <c r="PVK11" s="69"/>
      <c r="PVL11" s="69"/>
      <c r="PVM11" s="69"/>
      <c r="PVN11" s="69"/>
      <c r="PVO11" s="69"/>
      <c r="PVP11" s="69"/>
      <c r="PVQ11" s="69"/>
      <c r="PVR11" s="69"/>
      <c r="PVS11" s="69"/>
      <c r="PVT11" s="69"/>
      <c r="PVU11" s="69"/>
      <c r="PVV11" s="69"/>
      <c r="PVW11" s="69"/>
      <c r="PVX11" s="69"/>
      <c r="PVY11" s="69"/>
      <c r="PVZ11" s="69"/>
      <c r="PWA11" s="69"/>
      <c r="PWB11" s="69"/>
      <c r="PWC11" s="69"/>
      <c r="PWD11" s="69"/>
      <c r="PWE11" s="69"/>
      <c r="PWF11" s="69"/>
      <c r="PWG11" s="69"/>
      <c r="PWH11" s="69"/>
      <c r="PWI11" s="69"/>
      <c r="PWJ11" s="69"/>
      <c r="PWK11" s="69"/>
      <c r="PWL11" s="69"/>
      <c r="PWM11" s="69"/>
      <c r="PWN11" s="69"/>
      <c r="PWO11" s="69"/>
      <c r="PWP11" s="69"/>
      <c r="PWQ11" s="69"/>
      <c r="PWR11" s="69"/>
      <c r="PWS11" s="69"/>
      <c r="PWT11" s="69"/>
      <c r="PWU11" s="69"/>
      <c r="PWV11" s="69"/>
      <c r="PWW11" s="69"/>
      <c r="PWX11" s="69"/>
      <c r="PWY11" s="69"/>
      <c r="PWZ11" s="69"/>
      <c r="PXA11" s="69"/>
      <c r="PXB11" s="69"/>
      <c r="PXC11" s="69"/>
      <c r="PXD11" s="69"/>
      <c r="PXE11" s="69"/>
      <c r="PXF11" s="69"/>
      <c r="PXG11" s="69"/>
      <c r="PXH11" s="69"/>
      <c r="PXI11" s="69"/>
      <c r="PXJ11" s="69"/>
      <c r="PXK11" s="69"/>
      <c r="PXL11" s="69"/>
      <c r="PXM11" s="69"/>
      <c r="PXN11" s="69"/>
      <c r="PXO11" s="69"/>
      <c r="PXP11" s="69"/>
      <c r="PXQ11" s="69"/>
      <c r="PXR11" s="69"/>
      <c r="PXS11" s="69"/>
      <c r="PXT11" s="69"/>
      <c r="PXU11" s="69"/>
      <c r="PXV11" s="69"/>
      <c r="PXW11" s="69"/>
      <c r="PXX11" s="69"/>
      <c r="PXY11" s="69"/>
      <c r="PXZ11" s="69"/>
      <c r="PYA11" s="69"/>
      <c r="PYB11" s="69"/>
      <c r="PYC11" s="69"/>
      <c r="PYD11" s="69"/>
      <c r="PYE11" s="69"/>
      <c r="PYF11" s="69"/>
      <c r="PYG11" s="69"/>
      <c r="PYH11" s="69"/>
      <c r="PYI11" s="69"/>
      <c r="PYJ11" s="69"/>
      <c r="PYK11" s="69"/>
      <c r="PYL11" s="69"/>
      <c r="PYM11" s="69"/>
      <c r="PYN11" s="69"/>
      <c r="PYO11" s="69"/>
      <c r="PYP11" s="69"/>
      <c r="PYQ11" s="69"/>
      <c r="PYR11" s="69"/>
      <c r="PYS11" s="69"/>
      <c r="PYT11" s="69"/>
      <c r="PYU11" s="69"/>
      <c r="PYV11" s="69"/>
      <c r="PYW11" s="69"/>
      <c r="PYX11" s="69"/>
      <c r="PYY11" s="69"/>
      <c r="PYZ11" s="69"/>
      <c r="PZA11" s="69"/>
      <c r="PZB11" s="69"/>
      <c r="PZC11" s="69"/>
      <c r="PZD11" s="69"/>
      <c r="PZE11" s="69"/>
      <c r="PZF11" s="69"/>
      <c r="PZG11" s="69"/>
      <c r="PZH11" s="69"/>
      <c r="PZI11" s="69"/>
      <c r="PZJ11" s="69"/>
      <c r="PZK11" s="69"/>
      <c r="PZL11" s="69"/>
      <c r="PZM11" s="69"/>
      <c r="PZN11" s="69"/>
      <c r="PZO11" s="69"/>
      <c r="PZP11" s="69"/>
      <c r="PZQ11" s="69"/>
      <c r="PZR11" s="69"/>
      <c r="PZS11" s="69"/>
      <c r="PZT11" s="69"/>
      <c r="PZU11" s="69"/>
      <c r="PZV11" s="69"/>
      <c r="PZW11" s="69"/>
      <c r="PZX11" s="69"/>
      <c r="PZY11" s="69"/>
      <c r="PZZ11" s="69"/>
      <c r="QAA11" s="69"/>
      <c r="QAB11" s="69"/>
      <c r="QAC11" s="69"/>
      <c r="QAD11" s="69"/>
      <c r="QAE11" s="69"/>
      <c r="QAF11" s="69"/>
      <c r="QAG11" s="69"/>
      <c r="QAH11" s="69"/>
      <c r="QAI11" s="69"/>
      <c r="QAJ11" s="69"/>
      <c r="QAK11" s="69"/>
      <c r="QAL11" s="69"/>
      <c r="QAM11" s="69"/>
      <c r="QAN11" s="69"/>
      <c r="QAO11" s="69"/>
      <c r="QAP11" s="69"/>
      <c r="QAQ11" s="69"/>
      <c r="QAR11" s="69"/>
      <c r="QAS11" s="69"/>
      <c r="QAT11" s="69"/>
      <c r="QAU11" s="69"/>
      <c r="QAV11" s="69"/>
      <c r="QAW11" s="69"/>
      <c r="QAX11" s="69"/>
      <c r="QAY11" s="69"/>
      <c r="QAZ11" s="69"/>
      <c r="QBA11" s="69"/>
      <c r="QBB11" s="69"/>
      <c r="QBC11" s="69"/>
      <c r="QBD11" s="69"/>
      <c r="QBE11" s="69"/>
      <c r="QBF11" s="69"/>
      <c r="QBG11" s="69"/>
      <c r="QBH11" s="69"/>
      <c r="QBI11" s="69"/>
      <c r="QBJ11" s="69"/>
      <c r="QBK11" s="69"/>
      <c r="QBL11" s="69"/>
      <c r="QBM11" s="69"/>
      <c r="QBN11" s="69"/>
      <c r="QBO11" s="69"/>
      <c r="QBP11" s="69"/>
      <c r="QBQ11" s="69"/>
      <c r="QBR11" s="69"/>
      <c r="QBS11" s="69"/>
      <c r="QBT11" s="69"/>
      <c r="QBU11" s="69"/>
      <c r="QBV11" s="69"/>
      <c r="QBW11" s="69"/>
      <c r="QBX11" s="69"/>
      <c r="QBY11" s="69"/>
      <c r="QBZ11" s="69"/>
      <c r="QCA11" s="69"/>
      <c r="QCB11" s="69"/>
      <c r="QCC11" s="69"/>
      <c r="QCD11" s="69"/>
      <c r="QCE11" s="69"/>
      <c r="QCF11" s="69"/>
      <c r="QCG11" s="69"/>
      <c r="QCH11" s="69"/>
      <c r="QCI11" s="69"/>
      <c r="QCJ11" s="69"/>
      <c r="QCK11" s="69"/>
      <c r="QCL11" s="69"/>
      <c r="QCM11" s="69"/>
      <c r="QCN11" s="69"/>
      <c r="QCO11" s="69"/>
      <c r="QCP11" s="69"/>
      <c r="QCQ11" s="69"/>
      <c r="QCR11" s="69"/>
      <c r="QCS11" s="69"/>
      <c r="QCT11" s="69"/>
      <c r="QCU11" s="69"/>
      <c r="QCV11" s="69"/>
      <c r="QCW11" s="69"/>
      <c r="QCX11" s="69"/>
      <c r="QCY11" s="69"/>
      <c r="QCZ11" s="69"/>
      <c r="QDA11" s="69"/>
      <c r="QDB11" s="69"/>
      <c r="QDC11" s="69"/>
      <c r="QDD11" s="69"/>
      <c r="QDE11" s="69"/>
      <c r="QDF11" s="69"/>
      <c r="QDG11" s="69"/>
      <c r="QDH11" s="69"/>
      <c r="QDI11" s="69"/>
      <c r="QDJ11" s="69"/>
      <c r="QDK11" s="69"/>
      <c r="QDL11" s="69"/>
      <c r="QDM11" s="69"/>
      <c r="QDN11" s="69"/>
      <c r="QDO11" s="69"/>
      <c r="QDP11" s="69"/>
      <c r="QDQ11" s="69"/>
      <c r="QDR11" s="69"/>
      <c r="QDS11" s="69"/>
      <c r="QDT11" s="69"/>
      <c r="QDU11" s="69"/>
      <c r="QDV11" s="69"/>
      <c r="QDW11" s="69"/>
      <c r="QDX11" s="69"/>
      <c r="QDY11" s="69"/>
      <c r="QDZ11" s="69"/>
      <c r="QEA11" s="69"/>
      <c r="QEB11" s="69"/>
      <c r="QEC11" s="69"/>
      <c r="QED11" s="69"/>
      <c r="QEE11" s="69"/>
      <c r="QEF11" s="69"/>
      <c r="QEG11" s="69"/>
      <c r="QEH11" s="69"/>
      <c r="QEI11" s="69"/>
      <c r="QEJ11" s="69"/>
      <c r="QEK11" s="69"/>
      <c r="QEL11" s="69"/>
      <c r="QEM11" s="69"/>
      <c r="QEN11" s="69"/>
      <c r="QEO11" s="69"/>
      <c r="QEP11" s="69"/>
      <c r="QEQ11" s="69"/>
      <c r="QER11" s="69"/>
      <c r="QES11" s="69"/>
      <c r="QET11" s="69"/>
      <c r="QEU11" s="69"/>
      <c r="QEV11" s="69"/>
      <c r="QEW11" s="69"/>
      <c r="QEX11" s="69"/>
      <c r="QEY11" s="69"/>
      <c r="QEZ11" s="69"/>
      <c r="QFA11" s="69"/>
      <c r="QFB11" s="69"/>
      <c r="QFC11" s="69"/>
      <c r="QFD11" s="69"/>
      <c r="QFE11" s="69"/>
      <c r="QFF11" s="69"/>
      <c r="QFG11" s="69"/>
      <c r="QFH11" s="69"/>
      <c r="QFI11" s="69"/>
      <c r="QFJ11" s="69"/>
      <c r="QFK11" s="69"/>
      <c r="QFL11" s="69"/>
      <c r="QFM11" s="69"/>
      <c r="QFN11" s="69"/>
      <c r="QFO11" s="69"/>
      <c r="QFP11" s="69"/>
      <c r="QFQ11" s="69"/>
      <c r="QFR11" s="69"/>
      <c r="QFS11" s="69"/>
      <c r="QFT11" s="69"/>
      <c r="QFU11" s="69"/>
      <c r="QFV11" s="69"/>
      <c r="QFW11" s="69"/>
      <c r="QFX11" s="69"/>
      <c r="QFY11" s="69"/>
      <c r="QFZ11" s="69"/>
      <c r="QGA11" s="69"/>
      <c r="QGB11" s="69"/>
      <c r="QGC11" s="69"/>
      <c r="QGD11" s="69"/>
      <c r="QGE11" s="69"/>
      <c r="QGF11" s="69"/>
      <c r="QGG11" s="69"/>
      <c r="QGH11" s="69"/>
      <c r="QGI11" s="69"/>
      <c r="QGJ11" s="69"/>
      <c r="QGK11" s="69"/>
      <c r="QGL11" s="69"/>
      <c r="QGM11" s="69"/>
      <c r="QGN11" s="69"/>
      <c r="QGO11" s="69"/>
      <c r="QGP11" s="69"/>
      <c r="QGQ11" s="69"/>
      <c r="QGR11" s="69"/>
      <c r="QGS11" s="69"/>
      <c r="QGT11" s="69"/>
      <c r="QGU11" s="69"/>
      <c r="QGV11" s="69"/>
      <c r="QGW11" s="69"/>
      <c r="QGX11" s="69"/>
      <c r="QGY11" s="69"/>
      <c r="QGZ11" s="69"/>
      <c r="QHA11" s="69"/>
      <c r="QHB11" s="69"/>
      <c r="QHC11" s="69"/>
      <c r="QHD11" s="69"/>
      <c r="QHE11" s="69"/>
      <c r="QHF11" s="69"/>
      <c r="QHG11" s="69"/>
      <c r="QHH11" s="69"/>
      <c r="QHI11" s="69"/>
      <c r="QHJ11" s="69"/>
      <c r="QHK11" s="69"/>
      <c r="QHL11" s="69"/>
      <c r="QHM11" s="69"/>
      <c r="QHN11" s="69"/>
      <c r="QHO11" s="69"/>
      <c r="QHP11" s="69"/>
      <c r="QHQ11" s="69"/>
      <c r="QHR11" s="69"/>
      <c r="QHS11" s="69"/>
      <c r="QHT11" s="69"/>
      <c r="QHU11" s="69"/>
      <c r="QHV11" s="69"/>
      <c r="QHW11" s="69"/>
      <c r="QHX11" s="69"/>
      <c r="QHY11" s="69"/>
      <c r="QHZ11" s="69"/>
      <c r="QIA11" s="69"/>
      <c r="QIB11" s="69"/>
      <c r="QIC11" s="69"/>
      <c r="QID11" s="69"/>
      <c r="QIE11" s="69"/>
      <c r="QIF11" s="69"/>
      <c r="QIG11" s="69"/>
      <c r="QIH11" s="69"/>
      <c r="QII11" s="69"/>
      <c r="QIJ11" s="69"/>
      <c r="QIK11" s="69"/>
      <c r="QIL11" s="69"/>
      <c r="QIM11" s="69"/>
      <c r="QIN11" s="69"/>
      <c r="QIO11" s="69"/>
      <c r="QIP11" s="69"/>
      <c r="QIQ11" s="69"/>
      <c r="QIR11" s="69"/>
      <c r="QIS11" s="69"/>
      <c r="QIT11" s="69"/>
      <c r="QIU11" s="69"/>
      <c r="QIV11" s="69"/>
      <c r="QIW11" s="69"/>
      <c r="QIX11" s="69"/>
      <c r="QIY11" s="69"/>
      <c r="QIZ11" s="69"/>
      <c r="QJA11" s="69"/>
      <c r="QJB11" s="69"/>
      <c r="QJC11" s="69"/>
      <c r="QJD11" s="69"/>
      <c r="QJE11" s="69"/>
      <c r="QJF11" s="69"/>
      <c r="QJG11" s="69"/>
      <c r="QJH11" s="69"/>
      <c r="QJI11" s="69"/>
      <c r="QJJ11" s="69"/>
      <c r="QJK11" s="69"/>
      <c r="QJL11" s="69"/>
      <c r="QJM11" s="69"/>
      <c r="QJN11" s="69"/>
      <c r="QJO11" s="69"/>
      <c r="QJP11" s="69"/>
      <c r="QJQ11" s="69"/>
      <c r="QJR11" s="69"/>
      <c r="QJS11" s="69"/>
      <c r="QJT11" s="69"/>
      <c r="QJU11" s="69"/>
      <c r="QJV11" s="69"/>
      <c r="QJW11" s="69"/>
      <c r="QJX11" s="69"/>
      <c r="QJY11" s="69"/>
      <c r="QJZ11" s="69"/>
      <c r="QKA11" s="69"/>
      <c r="QKB11" s="69"/>
      <c r="QKC11" s="69"/>
      <c r="QKD11" s="69"/>
      <c r="QKE11" s="69"/>
      <c r="QKF11" s="69"/>
      <c r="QKG11" s="69"/>
      <c r="QKH11" s="69"/>
      <c r="QKI11" s="69"/>
      <c r="QKJ11" s="69"/>
      <c r="QKK11" s="69"/>
      <c r="QKL11" s="69"/>
      <c r="QKM11" s="69"/>
      <c r="QKN11" s="69"/>
      <c r="QKO11" s="69"/>
      <c r="QKP11" s="69"/>
      <c r="QKQ11" s="69"/>
      <c r="QKR11" s="69"/>
      <c r="QKS11" s="69"/>
      <c r="QKT11" s="69"/>
      <c r="QKU11" s="69"/>
      <c r="QKV11" s="69"/>
      <c r="QKW11" s="69"/>
      <c r="QKX11" s="69"/>
      <c r="QKY11" s="69"/>
      <c r="QKZ11" s="69"/>
      <c r="QLA11" s="69"/>
      <c r="QLB11" s="69"/>
      <c r="QLC11" s="69"/>
      <c r="QLD11" s="69"/>
      <c r="QLE11" s="69"/>
      <c r="QLF11" s="69"/>
      <c r="QLG11" s="69"/>
      <c r="QLH11" s="69"/>
      <c r="QLI11" s="69"/>
      <c r="QLJ11" s="69"/>
      <c r="QLK11" s="69"/>
      <c r="QLL11" s="69"/>
      <c r="QLM11" s="69"/>
      <c r="QLN11" s="69"/>
      <c r="QLO11" s="69"/>
      <c r="QLP11" s="69"/>
      <c r="QLQ11" s="69"/>
      <c r="QLR11" s="69"/>
      <c r="QLS11" s="69"/>
      <c r="QLT11" s="69"/>
      <c r="QLU11" s="69"/>
      <c r="QLV11" s="69"/>
      <c r="QLW11" s="69"/>
      <c r="QLX11" s="69"/>
      <c r="QLY11" s="69"/>
      <c r="QLZ11" s="69"/>
      <c r="QMA11" s="69"/>
      <c r="QMB11" s="69"/>
      <c r="QMC11" s="69"/>
      <c r="QMD11" s="69"/>
      <c r="QME11" s="69"/>
      <c r="QMF11" s="69"/>
      <c r="QMG11" s="69"/>
      <c r="QMH11" s="69"/>
      <c r="QMI11" s="69"/>
      <c r="QMJ11" s="69"/>
      <c r="QMK11" s="69"/>
      <c r="QML11" s="69"/>
      <c r="QMM11" s="69"/>
      <c r="QMN11" s="69"/>
      <c r="QMO11" s="69"/>
      <c r="QMP11" s="69"/>
      <c r="QMQ11" s="69"/>
      <c r="QMR11" s="69"/>
      <c r="QMS11" s="69"/>
      <c r="QMT11" s="69"/>
      <c r="QMU11" s="69"/>
      <c r="QMV11" s="69"/>
      <c r="QMW11" s="69"/>
      <c r="QMX11" s="69"/>
      <c r="QMY11" s="69"/>
      <c r="QMZ11" s="69"/>
      <c r="QNA11" s="69"/>
      <c r="QNB11" s="69"/>
      <c r="QNC11" s="69"/>
      <c r="QND11" s="69"/>
      <c r="QNE11" s="69"/>
      <c r="QNF11" s="69"/>
      <c r="QNG11" s="69"/>
      <c r="QNH11" s="69"/>
      <c r="QNI11" s="69"/>
      <c r="QNJ11" s="69"/>
      <c r="QNK11" s="69"/>
      <c r="QNL11" s="69"/>
      <c r="QNM11" s="69"/>
      <c r="QNN11" s="69"/>
      <c r="QNO11" s="69"/>
      <c r="QNP11" s="69"/>
      <c r="QNQ11" s="69"/>
      <c r="QNR11" s="69"/>
      <c r="QNS11" s="69"/>
      <c r="QNT11" s="69"/>
      <c r="QNU11" s="69"/>
      <c r="QNV11" s="69"/>
      <c r="QNW11" s="69"/>
      <c r="QNX11" s="69"/>
      <c r="QNY11" s="69"/>
      <c r="QNZ11" s="69"/>
      <c r="QOA11" s="69"/>
      <c r="QOB11" s="69"/>
      <c r="QOC11" s="69"/>
      <c r="QOD11" s="69"/>
      <c r="QOE11" s="69"/>
      <c r="QOF11" s="69"/>
      <c r="QOG11" s="69"/>
      <c r="QOH11" s="69"/>
      <c r="QOI11" s="69"/>
      <c r="QOJ11" s="69"/>
      <c r="QOK11" s="69"/>
      <c r="QOL11" s="69"/>
      <c r="QOM11" s="69"/>
      <c r="QON11" s="69"/>
      <c r="QOO11" s="69"/>
      <c r="QOP11" s="69"/>
      <c r="QOQ11" s="69"/>
      <c r="QOR11" s="69"/>
      <c r="QOS11" s="69"/>
      <c r="QOT11" s="69"/>
      <c r="QOU11" s="69"/>
      <c r="QOV11" s="69"/>
      <c r="QOW11" s="69"/>
      <c r="QOX11" s="69"/>
      <c r="QOY11" s="69"/>
      <c r="QOZ11" s="69"/>
      <c r="QPA11" s="69"/>
      <c r="QPB11" s="69"/>
      <c r="QPC11" s="69"/>
      <c r="QPD11" s="69"/>
      <c r="QPE11" s="69"/>
      <c r="QPF11" s="69"/>
      <c r="QPG11" s="69"/>
      <c r="QPH11" s="69"/>
      <c r="QPI11" s="69"/>
      <c r="QPJ11" s="69"/>
      <c r="QPK11" s="69"/>
      <c r="QPL11" s="69"/>
      <c r="QPM11" s="69"/>
      <c r="QPN11" s="69"/>
      <c r="QPO11" s="69"/>
      <c r="QPP11" s="69"/>
      <c r="QPQ11" s="69"/>
      <c r="QPR11" s="69"/>
      <c r="QPS11" s="69"/>
      <c r="QPT11" s="69"/>
      <c r="QPU11" s="69"/>
      <c r="QPV11" s="69"/>
      <c r="QPW11" s="69"/>
      <c r="QPX11" s="69"/>
      <c r="QPY11" s="69"/>
      <c r="QPZ11" s="69"/>
      <c r="QQA11" s="69"/>
      <c r="QQB11" s="69"/>
      <c r="QQC11" s="69"/>
      <c r="QQD11" s="69"/>
      <c r="QQE11" s="69"/>
      <c r="QQF11" s="69"/>
      <c r="QQG11" s="69"/>
      <c r="QQH11" s="69"/>
      <c r="QQI11" s="69"/>
      <c r="QQJ11" s="69"/>
      <c r="QQK11" s="69"/>
      <c r="QQL11" s="69"/>
      <c r="QQM11" s="69"/>
      <c r="QQN11" s="69"/>
      <c r="QQO11" s="69"/>
      <c r="QQP11" s="69"/>
      <c r="QQQ11" s="69"/>
      <c r="QQR11" s="69"/>
      <c r="QQS11" s="69"/>
      <c r="QQT11" s="69"/>
      <c r="QQU11" s="69"/>
      <c r="QQV11" s="69"/>
      <c r="QQW11" s="69"/>
      <c r="QQX11" s="69"/>
      <c r="QQY11" s="69"/>
      <c r="QQZ11" s="69"/>
      <c r="QRA11" s="69"/>
      <c r="QRB11" s="69"/>
      <c r="QRC11" s="69"/>
      <c r="QRD11" s="69"/>
      <c r="QRE11" s="69"/>
      <c r="QRF11" s="69"/>
      <c r="QRG11" s="69"/>
      <c r="QRH11" s="69"/>
      <c r="QRI11" s="69"/>
      <c r="QRJ11" s="69"/>
      <c r="QRK11" s="69"/>
      <c r="QRL11" s="69"/>
      <c r="QRM11" s="69"/>
      <c r="QRN11" s="69"/>
      <c r="QRO11" s="69"/>
      <c r="QRP11" s="69"/>
      <c r="QRQ11" s="69"/>
      <c r="QRR11" s="69"/>
      <c r="QRS11" s="69"/>
      <c r="QRT11" s="69"/>
      <c r="QRU11" s="69"/>
      <c r="QRV11" s="69"/>
      <c r="QRW11" s="69"/>
      <c r="QRX11" s="69"/>
      <c r="QRY11" s="69"/>
      <c r="QRZ11" s="69"/>
      <c r="QSA11" s="69"/>
      <c r="QSB11" s="69"/>
      <c r="QSC11" s="69"/>
      <c r="QSD11" s="69"/>
      <c r="QSE11" s="69"/>
      <c r="QSF11" s="69"/>
      <c r="QSG11" s="69"/>
      <c r="QSH11" s="69"/>
      <c r="QSI11" s="69"/>
      <c r="QSJ11" s="69"/>
      <c r="QSK11" s="69"/>
      <c r="QSL11" s="69"/>
      <c r="QSM11" s="69"/>
      <c r="QSN11" s="69"/>
      <c r="QSO11" s="69"/>
      <c r="QSP11" s="69"/>
      <c r="QSQ11" s="69"/>
      <c r="QSR11" s="69"/>
      <c r="QSS11" s="69"/>
      <c r="QST11" s="69"/>
      <c r="QSU11" s="69"/>
      <c r="QSV11" s="69"/>
      <c r="QSW11" s="69"/>
      <c r="QSX11" s="69"/>
      <c r="QSY11" s="69"/>
      <c r="QSZ11" s="69"/>
      <c r="QTA11" s="69"/>
      <c r="QTB11" s="69"/>
      <c r="QTC11" s="69"/>
      <c r="QTD11" s="69"/>
      <c r="QTE11" s="69"/>
      <c r="QTF11" s="69"/>
      <c r="QTG11" s="69"/>
      <c r="QTH11" s="69"/>
      <c r="QTI11" s="69"/>
      <c r="QTJ11" s="69"/>
      <c r="QTK11" s="69"/>
      <c r="QTL11" s="69"/>
      <c r="QTM11" s="69"/>
      <c r="QTN11" s="69"/>
      <c r="QTO11" s="69"/>
      <c r="QTP11" s="69"/>
      <c r="QTQ11" s="69"/>
      <c r="QTR11" s="69"/>
      <c r="QTS11" s="69"/>
      <c r="QTT11" s="69"/>
      <c r="QTU11" s="69"/>
      <c r="QTV11" s="69"/>
      <c r="QTW11" s="69"/>
      <c r="QTX11" s="69"/>
      <c r="QTY11" s="69"/>
      <c r="QTZ11" s="69"/>
      <c r="QUA11" s="69"/>
      <c r="QUB11" s="69"/>
      <c r="QUC11" s="69"/>
      <c r="QUD11" s="69"/>
      <c r="QUE11" s="69"/>
      <c r="QUF11" s="69"/>
      <c r="QUG11" s="69"/>
      <c r="QUH11" s="69"/>
      <c r="QUI11" s="69"/>
      <c r="QUJ11" s="69"/>
      <c r="QUK11" s="69"/>
      <c r="QUL11" s="69"/>
      <c r="QUM11" s="69"/>
      <c r="QUN11" s="69"/>
      <c r="QUO11" s="69"/>
      <c r="QUP11" s="69"/>
      <c r="QUQ11" s="69"/>
      <c r="QUR11" s="69"/>
      <c r="QUS11" s="69"/>
      <c r="QUT11" s="69"/>
      <c r="QUU11" s="69"/>
      <c r="QUV11" s="69"/>
      <c r="QUW11" s="69"/>
      <c r="QUX11" s="69"/>
      <c r="QUY11" s="69"/>
      <c r="QUZ11" s="69"/>
      <c r="QVA11" s="69"/>
      <c r="QVB11" s="69"/>
      <c r="QVC11" s="69"/>
      <c r="QVD11" s="69"/>
      <c r="QVE11" s="69"/>
      <c r="QVF11" s="69"/>
      <c r="QVG11" s="69"/>
      <c r="QVH11" s="69"/>
      <c r="QVI11" s="69"/>
      <c r="QVJ11" s="69"/>
      <c r="QVK11" s="69"/>
      <c r="QVL11" s="69"/>
      <c r="QVM11" s="69"/>
      <c r="QVN11" s="69"/>
      <c r="QVO11" s="69"/>
      <c r="QVP11" s="69"/>
      <c r="QVQ11" s="69"/>
      <c r="QVR11" s="69"/>
      <c r="QVS11" s="69"/>
      <c r="QVT11" s="69"/>
      <c r="QVU11" s="69"/>
      <c r="QVV11" s="69"/>
      <c r="QVW11" s="69"/>
      <c r="QVX11" s="69"/>
      <c r="QVY11" s="69"/>
      <c r="QVZ11" s="69"/>
      <c r="QWA11" s="69"/>
      <c r="QWB11" s="69"/>
      <c r="QWC11" s="69"/>
      <c r="QWD11" s="69"/>
      <c r="QWE11" s="69"/>
      <c r="QWF11" s="69"/>
      <c r="QWG11" s="69"/>
      <c r="QWH11" s="69"/>
      <c r="QWI11" s="69"/>
      <c r="QWJ11" s="69"/>
      <c r="QWK11" s="69"/>
      <c r="QWL11" s="69"/>
      <c r="QWM11" s="69"/>
      <c r="QWN11" s="69"/>
      <c r="QWO11" s="69"/>
      <c r="QWP11" s="69"/>
      <c r="QWQ11" s="69"/>
      <c r="QWR11" s="69"/>
      <c r="QWS11" s="69"/>
      <c r="QWT11" s="69"/>
      <c r="QWU11" s="69"/>
      <c r="QWV11" s="69"/>
      <c r="QWW11" s="69"/>
      <c r="QWX11" s="69"/>
      <c r="QWY11" s="69"/>
      <c r="QWZ11" s="69"/>
      <c r="QXA11" s="69"/>
      <c r="QXB11" s="69"/>
      <c r="QXC11" s="69"/>
      <c r="QXD11" s="69"/>
      <c r="QXE11" s="69"/>
      <c r="QXF11" s="69"/>
      <c r="QXG11" s="69"/>
      <c r="QXH11" s="69"/>
      <c r="QXI11" s="69"/>
      <c r="QXJ11" s="69"/>
      <c r="QXK11" s="69"/>
      <c r="QXL11" s="69"/>
      <c r="QXM11" s="69"/>
      <c r="QXN11" s="69"/>
      <c r="QXO11" s="69"/>
      <c r="QXP11" s="69"/>
      <c r="QXQ11" s="69"/>
      <c r="QXR11" s="69"/>
      <c r="QXS11" s="69"/>
      <c r="QXT11" s="69"/>
      <c r="QXU11" s="69"/>
      <c r="QXV11" s="69"/>
      <c r="QXW11" s="69"/>
      <c r="QXX11" s="69"/>
      <c r="QXY11" s="69"/>
      <c r="QXZ11" s="69"/>
      <c r="QYA11" s="69"/>
      <c r="QYB11" s="69"/>
      <c r="QYC11" s="69"/>
      <c r="QYD11" s="69"/>
      <c r="QYE11" s="69"/>
      <c r="QYF11" s="69"/>
      <c r="QYG11" s="69"/>
      <c r="QYH11" s="69"/>
      <c r="QYI11" s="69"/>
      <c r="QYJ11" s="69"/>
      <c r="QYK11" s="69"/>
      <c r="QYL11" s="69"/>
      <c r="QYM11" s="69"/>
      <c r="QYN11" s="69"/>
      <c r="QYO11" s="69"/>
      <c r="QYP11" s="69"/>
      <c r="QYQ11" s="69"/>
      <c r="QYR11" s="69"/>
      <c r="QYS11" s="69"/>
      <c r="QYT11" s="69"/>
      <c r="QYU11" s="69"/>
      <c r="QYV11" s="69"/>
      <c r="QYW11" s="69"/>
      <c r="QYX11" s="69"/>
      <c r="QYY11" s="69"/>
      <c r="QYZ11" s="69"/>
      <c r="QZA11" s="69"/>
      <c r="QZB11" s="69"/>
      <c r="QZC11" s="69"/>
      <c r="QZD11" s="69"/>
      <c r="QZE11" s="69"/>
      <c r="QZF11" s="69"/>
      <c r="QZG11" s="69"/>
      <c r="QZH11" s="69"/>
      <c r="QZI11" s="69"/>
      <c r="QZJ11" s="69"/>
      <c r="QZK11" s="69"/>
      <c r="QZL11" s="69"/>
      <c r="QZM11" s="69"/>
      <c r="QZN11" s="69"/>
      <c r="QZO11" s="69"/>
      <c r="QZP11" s="69"/>
      <c r="QZQ11" s="69"/>
      <c r="QZR11" s="69"/>
      <c r="QZS11" s="69"/>
      <c r="QZT11" s="69"/>
      <c r="QZU11" s="69"/>
      <c r="QZV11" s="69"/>
      <c r="QZW11" s="69"/>
      <c r="QZX11" s="69"/>
      <c r="QZY11" s="69"/>
      <c r="QZZ11" s="69"/>
      <c r="RAA11" s="69"/>
      <c r="RAB11" s="69"/>
      <c r="RAC11" s="69"/>
      <c r="RAD11" s="69"/>
      <c r="RAE11" s="69"/>
      <c r="RAF11" s="69"/>
      <c r="RAG11" s="69"/>
      <c r="RAH11" s="69"/>
      <c r="RAI11" s="69"/>
      <c r="RAJ11" s="69"/>
      <c r="RAK11" s="69"/>
      <c r="RAL11" s="69"/>
      <c r="RAM11" s="69"/>
      <c r="RAN11" s="69"/>
      <c r="RAO11" s="69"/>
      <c r="RAP11" s="69"/>
      <c r="RAQ11" s="69"/>
      <c r="RAR11" s="69"/>
      <c r="RAS11" s="69"/>
      <c r="RAT11" s="69"/>
      <c r="RAU11" s="69"/>
      <c r="RAV11" s="69"/>
      <c r="RAW11" s="69"/>
      <c r="RAX11" s="69"/>
      <c r="RAY11" s="69"/>
      <c r="RAZ11" s="69"/>
      <c r="RBA11" s="69"/>
      <c r="RBB11" s="69"/>
      <c r="RBC11" s="69"/>
      <c r="RBD11" s="69"/>
      <c r="RBE11" s="69"/>
      <c r="RBF11" s="69"/>
      <c r="RBG11" s="69"/>
      <c r="RBH11" s="69"/>
      <c r="RBI11" s="69"/>
      <c r="RBJ11" s="69"/>
      <c r="RBK11" s="69"/>
      <c r="RBL11" s="69"/>
      <c r="RBM11" s="69"/>
      <c r="RBN11" s="69"/>
      <c r="RBO11" s="69"/>
      <c r="RBP11" s="69"/>
      <c r="RBQ11" s="69"/>
      <c r="RBR11" s="69"/>
      <c r="RBS11" s="69"/>
      <c r="RBT11" s="69"/>
      <c r="RBU11" s="69"/>
      <c r="RBV11" s="69"/>
      <c r="RBW11" s="69"/>
      <c r="RBX11" s="69"/>
      <c r="RBY11" s="69"/>
      <c r="RBZ11" s="69"/>
      <c r="RCA11" s="69"/>
      <c r="RCB11" s="69"/>
      <c r="RCC11" s="69"/>
      <c r="RCD11" s="69"/>
      <c r="RCE11" s="69"/>
      <c r="RCF11" s="69"/>
      <c r="RCG11" s="69"/>
      <c r="RCH11" s="69"/>
      <c r="RCI11" s="69"/>
      <c r="RCJ11" s="69"/>
      <c r="RCK11" s="69"/>
      <c r="RCL11" s="69"/>
      <c r="RCM11" s="69"/>
      <c r="RCN11" s="69"/>
      <c r="RCO11" s="69"/>
      <c r="RCP11" s="69"/>
      <c r="RCQ11" s="69"/>
      <c r="RCR11" s="69"/>
      <c r="RCS11" s="69"/>
      <c r="RCT11" s="69"/>
      <c r="RCU11" s="69"/>
      <c r="RCV11" s="69"/>
      <c r="RCW11" s="69"/>
      <c r="RCX11" s="69"/>
      <c r="RCY11" s="69"/>
      <c r="RCZ11" s="69"/>
      <c r="RDA11" s="69"/>
      <c r="RDB11" s="69"/>
      <c r="RDC11" s="69"/>
      <c r="RDD11" s="69"/>
      <c r="RDE11" s="69"/>
      <c r="RDF11" s="69"/>
      <c r="RDG11" s="69"/>
      <c r="RDH11" s="69"/>
      <c r="RDI11" s="69"/>
      <c r="RDJ11" s="69"/>
      <c r="RDK11" s="69"/>
      <c r="RDL11" s="69"/>
      <c r="RDM11" s="69"/>
      <c r="RDN11" s="69"/>
      <c r="RDO11" s="69"/>
      <c r="RDP11" s="69"/>
      <c r="RDQ11" s="69"/>
      <c r="RDR11" s="69"/>
      <c r="RDS11" s="69"/>
      <c r="RDT11" s="69"/>
      <c r="RDU11" s="69"/>
      <c r="RDV11" s="69"/>
      <c r="RDW11" s="69"/>
      <c r="RDX11" s="69"/>
      <c r="RDY11" s="69"/>
      <c r="RDZ11" s="69"/>
      <c r="REA11" s="69"/>
      <c r="REB11" s="69"/>
      <c r="REC11" s="69"/>
      <c r="RED11" s="69"/>
      <c r="REE11" s="69"/>
      <c r="REF11" s="69"/>
      <c r="REG11" s="69"/>
      <c r="REH11" s="69"/>
      <c r="REI11" s="69"/>
      <c r="REJ11" s="69"/>
      <c r="REK11" s="69"/>
      <c r="REL11" s="69"/>
      <c r="REM11" s="69"/>
      <c r="REN11" s="69"/>
      <c r="REO11" s="69"/>
      <c r="REP11" s="69"/>
      <c r="REQ11" s="69"/>
      <c r="RER11" s="69"/>
      <c r="RES11" s="69"/>
      <c r="RET11" s="69"/>
      <c r="REU11" s="69"/>
      <c r="REV11" s="69"/>
      <c r="REW11" s="69"/>
      <c r="REX11" s="69"/>
      <c r="REY11" s="69"/>
      <c r="REZ11" s="69"/>
      <c r="RFA11" s="69"/>
      <c r="RFB11" s="69"/>
      <c r="RFC11" s="69"/>
      <c r="RFD11" s="69"/>
      <c r="RFE11" s="69"/>
      <c r="RFF11" s="69"/>
      <c r="RFG11" s="69"/>
      <c r="RFH11" s="69"/>
      <c r="RFI11" s="69"/>
      <c r="RFJ11" s="69"/>
      <c r="RFK11" s="69"/>
      <c r="RFL11" s="69"/>
      <c r="RFM11" s="69"/>
      <c r="RFN11" s="69"/>
      <c r="RFO11" s="69"/>
      <c r="RFP11" s="69"/>
      <c r="RFQ11" s="69"/>
      <c r="RFR11" s="69"/>
      <c r="RFS11" s="69"/>
      <c r="RFT11" s="69"/>
      <c r="RFU11" s="69"/>
      <c r="RFV11" s="69"/>
      <c r="RFW11" s="69"/>
      <c r="RFX11" s="69"/>
      <c r="RFY11" s="69"/>
      <c r="RFZ11" s="69"/>
      <c r="RGA11" s="69"/>
      <c r="RGB11" s="69"/>
      <c r="RGC11" s="69"/>
      <c r="RGD11" s="69"/>
      <c r="RGE11" s="69"/>
      <c r="RGF11" s="69"/>
      <c r="RGG11" s="69"/>
      <c r="RGH11" s="69"/>
      <c r="RGI11" s="69"/>
      <c r="RGJ11" s="69"/>
      <c r="RGK11" s="69"/>
      <c r="RGL11" s="69"/>
      <c r="RGM11" s="69"/>
      <c r="RGN11" s="69"/>
      <c r="RGO11" s="69"/>
      <c r="RGP11" s="69"/>
      <c r="RGQ11" s="69"/>
      <c r="RGR11" s="69"/>
      <c r="RGS11" s="69"/>
      <c r="RGT11" s="69"/>
      <c r="RGU11" s="69"/>
      <c r="RGV11" s="69"/>
      <c r="RGW11" s="69"/>
      <c r="RGX11" s="69"/>
      <c r="RGY11" s="69"/>
      <c r="RGZ11" s="69"/>
      <c r="RHA11" s="69"/>
      <c r="RHB11" s="69"/>
      <c r="RHC11" s="69"/>
      <c r="RHD11" s="69"/>
      <c r="RHE11" s="69"/>
      <c r="RHF11" s="69"/>
      <c r="RHG11" s="69"/>
      <c r="RHH11" s="69"/>
      <c r="RHI11" s="69"/>
      <c r="RHJ11" s="69"/>
      <c r="RHK11" s="69"/>
      <c r="RHL11" s="69"/>
      <c r="RHM11" s="69"/>
      <c r="RHN11" s="69"/>
      <c r="RHO11" s="69"/>
      <c r="RHP11" s="69"/>
      <c r="RHQ11" s="69"/>
      <c r="RHR11" s="69"/>
      <c r="RHS11" s="69"/>
      <c r="RHT11" s="69"/>
      <c r="RHU11" s="69"/>
      <c r="RHV11" s="69"/>
      <c r="RHW11" s="69"/>
      <c r="RHX11" s="69"/>
      <c r="RHY11" s="69"/>
      <c r="RHZ11" s="69"/>
      <c r="RIA11" s="69"/>
      <c r="RIB11" s="69"/>
      <c r="RIC11" s="69"/>
      <c r="RID11" s="69"/>
      <c r="RIE11" s="69"/>
      <c r="RIF11" s="69"/>
      <c r="RIG11" s="69"/>
      <c r="RIH11" s="69"/>
      <c r="RII11" s="69"/>
      <c r="RIJ11" s="69"/>
      <c r="RIK11" s="69"/>
      <c r="RIL11" s="69"/>
      <c r="RIM11" s="69"/>
      <c r="RIN11" s="69"/>
      <c r="RIO11" s="69"/>
      <c r="RIP11" s="69"/>
      <c r="RIQ11" s="69"/>
      <c r="RIR11" s="69"/>
      <c r="RIS11" s="69"/>
      <c r="RIT11" s="69"/>
      <c r="RIU11" s="69"/>
      <c r="RIV11" s="69"/>
      <c r="RIW11" s="69"/>
      <c r="RIX11" s="69"/>
      <c r="RIY11" s="69"/>
      <c r="RIZ11" s="69"/>
      <c r="RJA11" s="69"/>
      <c r="RJB11" s="69"/>
      <c r="RJC11" s="69"/>
      <c r="RJD11" s="69"/>
      <c r="RJE11" s="69"/>
      <c r="RJF11" s="69"/>
      <c r="RJG11" s="69"/>
      <c r="RJH11" s="69"/>
      <c r="RJI11" s="69"/>
      <c r="RJJ11" s="69"/>
      <c r="RJK11" s="69"/>
      <c r="RJL11" s="69"/>
      <c r="RJM11" s="69"/>
      <c r="RJN11" s="69"/>
      <c r="RJO11" s="69"/>
      <c r="RJP11" s="69"/>
      <c r="RJQ11" s="69"/>
      <c r="RJR11" s="69"/>
      <c r="RJS11" s="69"/>
      <c r="RJT11" s="69"/>
      <c r="RJU11" s="69"/>
      <c r="RJV11" s="69"/>
      <c r="RJW11" s="69"/>
      <c r="RJX11" s="69"/>
      <c r="RJY11" s="69"/>
      <c r="RJZ11" s="69"/>
      <c r="RKA11" s="69"/>
      <c r="RKB11" s="69"/>
      <c r="RKC11" s="69"/>
      <c r="RKD11" s="69"/>
      <c r="RKE11" s="69"/>
      <c r="RKF11" s="69"/>
      <c r="RKG11" s="69"/>
      <c r="RKH11" s="69"/>
      <c r="RKI11" s="69"/>
      <c r="RKJ11" s="69"/>
      <c r="RKK11" s="69"/>
      <c r="RKL11" s="69"/>
      <c r="RKM11" s="69"/>
      <c r="RKN11" s="69"/>
      <c r="RKO11" s="69"/>
      <c r="RKP11" s="69"/>
      <c r="RKQ11" s="69"/>
      <c r="RKR11" s="69"/>
      <c r="RKS11" s="69"/>
      <c r="RKT11" s="69"/>
      <c r="RKU11" s="69"/>
      <c r="RKV11" s="69"/>
      <c r="RKW11" s="69"/>
      <c r="RKX11" s="69"/>
      <c r="RKY11" s="69"/>
      <c r="RKZ11" s="69"/>
      <c r="RLA11" s="69"/>
      <c r="RLB11" s="69"/>
      <c r="RLC11" s="69"/>
      <c r="RLD11" s="69"/>
      <c r="RLE11" s="69"/>
      <c r="RLF11" s="69"/>
      <c r="RLG11" s="69"/>
      <c r="RLH11" s="69"/>
      <c r="RLI11" s="69"/>
      <c r="RLJ11" s="69"/>
      <c r="RLK11" s="69"/>
      <c r="RLL11" s="69"/>
      <c r="RLM11" s="69"/>
      <c r="RLN11" s="69"/>
      <c r="RLO11" s="69"/>
      <c r="RLP11" s="69"/>
      <c r="RLQ11" s="69"/>
      <c r="RLR11" s="69"/>
      <c r="RLS11" s="69"/>
      <c r="RLT11" s="69"/>
      <c r="RLU11" s="69"/>
      <c r="RLV11" s="69"/>
      <c r="RLW11" s="69"/>
      <c r="RLX11" s="69"/>
      <c r="RLY11" s="69"/>
      <c r="RLZ11" s="69"/>
      <c r="RMA11" s="69"/>
      <c r="RMB11" s="69"/>
      <c r="RMC11" s="69"/>
      <c r="RMD11" s="69"/>
      <c r="RME11" s="69"/>
      <c r="RMF11" s="69"/>
      <c r="RMG11" s="69"/>
      <c r="RMH11" s="69"/>
      <c r="RMI11" s="69"/>
      <c r="RMJ11" s="69"/>
      <c r="RMK11" s="69"/>
      <c r="RML11" s="69"/>
      <c r="RMM11" s="69"/>
      <c r="RMN11" s="69"/>
      <c r="RMO11" s="69"/>
      <c r="RMP11" s="69"/>
      <c r="RMQ11" s="69"/>
      <c r="RMR11" s="69"/>
      <c r="RMS11" s="69"/>
      <c r="RMT11" s="69"/>
      <c r="RMU11" s="69"/>
      <c r="RMV11" s="69"/>
      <c r="RMW11" s="69"/>
      <c r="RMX11" s="69"/>
      <c r="RMY11" s="69"/>
      <c r="RMZ11" s="69"/>
      <c r="RNA11" s="69"/>
      <c r="RNB11" s="69"/>
      <c r="RNC11" s="69"/>
      <c r="RND11" s="69"/>
      <c r="RNE11" s="69"/>
      <c r="RNF11" s="69"/>
      <c r="RNG11" s="69"/>
      <c r="RNH11" s="69"/>
      <c r="RNI11" s="69"/>
      <c r="RNJ11" s="69"/>
      <c r="RNK11" s="69"/>
      <c r="RNL11" s="69"/>
      <c r="RNM11" s="69"/>
      <c r="RNN11" s="69"/>
      <c r="RNO11" s="69"/>
      <c r="RNP11" s="69"/>
      <c r="RNQ11" s="69"/>
      <c r="RNR11" s="69"/>
      <c r="RNS11" s="69"/>
      <c r="RNT11" s="69"/>
      <c r="RNU11" s="69"/>
      <c r="RNV11" s="69"/>
      <c r="RNW11" s="69"/>
      <c r="RNX11" s="69"/>
      <c r="RNY11" s="69"/>
      <c r="RNZ11" s="69"/>
      <c r="ROA11" s="69"/>
      <c r="ROB11" s="69"/>
      <c r="ROC11" s="69"/>
      <c r="ROD11" s="69"/>
      <c r="ROE11" s="69"/>
      <c r="ROF11" s="69"/>
      <c r="ROG11" s="69"/>
      <c r="ROH11" s="69"/>
      <c r="ROI11" s="69"/>
      <c r="ROJ11" s="69"/>
      <c r="ROK11" s="69"/>
      <c r="ROL11" s="69"/>
      <c r="ROM11" s="69"/>
      <c r="RON11" s="69"/>
      <c r="ROO11" s="69"/>
      <c r="ROP11" s="69"/>
      <c r="ROQ11" s="69"/>
      <c r="ROR11" s="69"/>
      <c r="ROS11" s="69"/>
      <c r="ROT11" s="69"/>
      <c r="ROU11" s="69"/>
      <c r="ROV11" s="69"/>
      <c r="ROW11" s="69"/>
      <c r="ROX11" s="69"/>
      <c r="ROY11" s="69"/>
      <c r="ROZ11" s="69"/>
      <c r="RPA11" s="69"/>
      <c r="RPB11" s="69"/>
      <c r="RPC11" s="69"/>
      <c r="RPD11" s="69"/>
      <c r="RPE11" s="69"/>
      <c r="RPF11" s="69"/>
      <c r="RPG11" s="69"/>
      <c r="RPH11" s="69"/>
      <c r="RPI11" s="69"/>
      <c r="RPJ11" s="69"/>
      <c r="RPK11" s="69"/>
      <c r="RPL11" s="69"/>
      <c r="RPM11" s="69"/>
      <c r="RPN11" s="69"/>
      <c r="RPO11" s="69"/>
      <c r="RPP11" s="69"/>
      <c r="RPQ11" s="69"/>
      <c r="RPR11" s="69"/>
      <c r="RPS11" s="69"/>
      <c r="RPT11" s="69"/>
      <c r="RPU11" s="69"/>
      <c r="RPV11" s="69"/>
      <c r="RPW11" s="69"/>
      <c r="RPX11" s="69"/>
      <c r="RPY11" s="69"/>
      <c r="RPZ11" s="69"/>
      <c r="RQA11" s="69"/>
      <c r="RQB11" s="69"/>
      <c r="RQC11" s="69"/>
      <c r="RQD11" s="69"/>
      <c r="RQE11" s="69"/>
      <c r="RQF11" s="69"/>
      <c r="RQG11" s="69"/>
      <c r="RQH11" s="69"/>
      <c r="RQI11" s="69"/>
      <c r="RQJ11" s="69"/>
      <c r="RQK11" s="69"/>
      <c r="RQL11" s="69"/>
      <c r="RQM11" s="69"/>
      <c r="RQN11" s="69"/>
      <c r="RQO11" s="69"/>
      <c r="RQP11" s="69"/>
      <c r="RQQ11" s="69"/>
      <c r="RQR11" s="69"/>
      <c r="RQS11" s="69"/>
      <c r="RQT11" s="69"/>
      <c r="RQU11" s="69"/>
      <c r="RQV11" s="69"/>
      <c r="RQW11" s="69"/>
      <c r="RQX11" s="69"/>
      <c r="RQY11" s="69"/>
      <c r="RQZ11" s="69"/>
      <c r="RRA11" s="69"/>
      <c r="RRB11" s="69"/>
      <c r="RRC11" s="69"/>
      <c r="RRD11" s="69"/>
      <c r="RRE11" s="69"/>
      <c r="RRF11" s="69"/>
      <c r="RRG11" s="69"/>
      <c r="RRH11" s="69"/>
      <c r="RRI11" s="69"/>
      <c r="RRJ11" s="69"/>
      <c r="RRK11" s="69"/>
      <c r="RRL11" s="69"/>
      <c r="RRM11" s="69"/>
      <c r="RRN11" s="69"/>
      <c r="RRO11" s="69"/>
      <c r="RRP11" s="69"/>
      <c r="RRQ11" s="69"/>
      <c r="RRR11" s="69"/>
      <c r="RRS11" s="69"/>
      <c r="RRT11" s="69"/>
      <c r="RRU11" s="69"/>
      <c r="RRV11" s="69"/>
      <c r="RRW11" s="69"/>
      <c r="RRX11" s="69"/>
      <c r="RRY11" s="69"/>
      <c r="RRZ11" s="69"/>
      <c r="RSA11" s="69"/>
      <c r="RSB11" s="69"/>
      <c r="RSC11" s="69"/>
      <c r="RSD11" s="69"/>
      <c r="RSE11" s="69"/>
      <c r="RSF11" s="69"/>
      <c r="RSG11" s="69"/>
      <c r="RSH11" s="69"/>
      <c r="RSI11" s="69"/>
      <c r="RSJ11" s="69"/>
      <c r="RSK11" s="69"/>
      <c r="RSL11" s="69"/>
      <c r="RSM11" s="69"/>
      <c r="RSN11" s="69"/>
      <c r="RSO11" s="69"/>
      <c r="RSP11" s="69"/>
      <c r="RSQ11" s="69"/>
      <c r="RSR11" s="69"/>
      <c r="RSS11" s="69"/>
      <c r="RST11" s="69"/>
      <c r="RSU11" s="69"/>
      <c r="RSV11" s="69"/>
      <c r="RSW11" s="69"/>
      <c r="RSX11" s="69"/>
      <c r="RSY11" s="69"/>
      <c r="RSZ11" s="69"/>
      <c r="RTA11" s="69"/>
      <c r="RTB11" s="69"/>
      <c r="RTC11" s="69"/>
      <c r="RTD11" s="69"/>
      <c r="RTE11" s="69"/>
      <c r="RTF11" s="69"/>
      <c r="RTG11" s="69"/>
      <c r="RTH11" s="69"/>
      <c r="RTI11" s="69"/>
      <c r="RTJ11" s="69"/>
      <c r="RTK11" s="69"/>
      <c r="RTL11" s="69"/>
      <c r="RTM11" s="69"/>
      <c r="RTN11" s="69"/>
      <c r="RTO11" s="69"/>
      <c r="RTP11" s="69"/>
      <c r="RTQ11" s="69"/>
      <c r="RTR11" s="69"/>
      <c r="RTS11" s="69"/>
      <c r="RTT11" s="69"/>
      <c r="RTU11" s="69"/>
      <c r="RTV11" s="69"/>
      <c r="RTW11" s="69"/>
      <c r="RTX11" s="69"/>
      <c r="RTY11" s="69"/>
      <c r="RTZ11" s="69"/>
      <c r="RUA11" s="69"/>
      <c r="RUB11" s="69"/>
      <c r="RUC11" s="69"/>
      <c r="RUD11" s="69"/>
      <c r="RUE11" s="69"/>
      <c r="RUF11" s="69"/>
      <c r="RUG11" s="69"/>
      <c r="RUH11" s="69"/>
      <c r="RUI11" s="69"/>
      <c r="RUJ11" s="69"/>
      <c r="RUK11" s="69"/>
      <c r="RUL11" s="69"/>
      <c r="RUM11" s="69"/>
      <c r="RUN11" s="69"/>
      <c r="RUO11" s="69"/>
      <c r="RUP11" s="69"/>
      <c r="RUQ11" s="69"/>
      <c r="RUR11" s="69"/>
      <c r="RUS11" s="69"/>
      <c r="RUT11" s="69"/>
      <c r="RUU11" s="69"/>
      <c r="RUV11" s="69"/>
      <c r="RUW11" s="69"/>
      <c r="RUX11" s="69"/>
      <c r="RUY11" s="69"/>
      <c r="RUZ11" s="69"/>
      <c r="RVA11" s="69"/>
      <c r="RVB11" s="69"/>
      <c r="RVC11" s="69"/>
      <c r="RVD11" s="69"/>
      <c r="RVE11" s="69"/>
      <c r="RVF11" s="69"/>
      <c r="RVG11" s="69"/>
      <c r="RVH11" s="69"/>
      <c r="RVI11" s="69"/>
      <c r="RVJ11" s="69"/>
      <c r="RVK11" s="69"/>
      <c r="RVL11" s="69"/>
      <c r="RVM11" s="69"/>
      <c r="RVN11" s="69"/>
      <c r="RVO11" s="69"/>
      <c r="RVP11" s="69"/>
      <c r="RVQ11" s="69"/>
      <c r="RVR11" s="69"/>
      <c r="RVS11" s="69"/>
      <c r="RVT11" s="69"/>
      <c r="RVU11" s="69"/>
      <c r="RVV11" s="69"/>
      <c r="RVW11" s="69"/>
      <c r="RVX11" s="69"/>
      <c r="RVY11" s="69"/>
      <c r="RVZ11" s="69"/>
      <c r="RWA11" s="69"/>
      <c r="RWB11" s="69"/>
      <c r="RWC11" s="69"/>
      <c r="RWD11" s="69"/>
      <c r="RWE11" s="69"/>
      <c r="RWF11" s="69"/>
      <c r="RWG11" s="69"/>
      <c r="RWH11" s="69"/>
      <c r="RWI11" s="69"/>
      <c r="RWJ11" s="69"/>
      <c r="RWK11" s="69"/>
      <c r="RWL11" s="69"/>
      <c r="RWM11" s="69"/>
      <c r="RWN11" s="69"/>
      <c r="RWO11" s="69"/>
      <c r="RWP11" s="69"/>
      <c r="RWQ11" s="69"/>
      <c r="RWR11" s="69"/>
      <c r="RWS11" s="69"/>
      <c r="RWT11" s="69"/>
      <c r="RWU11" s="69"/>
      <c r="RWV11" s="69"/>
      <c r="RWW11" s="69"/>
      <c r="RWX11" s="69"/>
      <c r="RWY11" s="69"/>
      <c r="RWZ11" s="69"/>
      <c r="RXA11" s="69"/>
      <c r="RXB11" s="69"/>
      <c r="RXC11" s="69"/>
      <c r="RXD11" s="69"/>
      <c r="RXE11" s="69"/>
      <c r="RXF11" s="69"/>
      <c r="RXG11" s="69"/>
      <c r="RXH11" s="69"/>
      <c r="RXI11" s="69"/>
      <c r="RXJ11" s="69"/>
      <c r="RXK11" s="69"/>
      <c r="RXL11" s="69"/>
      <c r="RXM11" s="69"/>
      <c r="RXN11" s="69"/>
      <c r="RXO11" s="69"/>
      <c r="RXP11" s="69"/>
      <c r="RXQ11" s="69"/>
      <c r="RXR11" s="69"/>
      <c r="RXS11" s="69"/>
      <c r="RXT11" s="69"/>
      <c r="RXU11" s="69"/>
      <c r="RXV11" s="69"/>
      <c r="RXW11" s="69"/>
      <c r="RXX11" s="69"/>
      <c r="RXY11" s="69"/>
      <c r="RXZ11" s="69"/>
      <c r="RYA11" s="69"/>
      <c r="RYB11" s="69"/>
      <c r="RYC11" s="69"/>
      <c r="RYD11" s="69"/>
      <c r="RYE11" s="69"/>
      <c r="RYF11" s="69"/>
      <c r="RYG11" s="69"/>
      <c r="RYH11" s="69"/>
      <c r="RYI11" s="69"/>
      <c r="RYJ11" s="69"/>
      <c r="RYK11" s="69"/>
      <c r="RYL11" s="69"/>
      <c r="RYM11" s="69"/>
      <c r="RYN11" s="69"/>
      <c r="RYO11" s="69"/>
      <c r="RYP11" s="69"/>
      <c r="RYQ11" s="69"/>
      <c r="RYR11" s="69"/>
      <c r="RYS11" s="69"/>
      <c r="RYT11" s="69"/>
      <c r="RYU11" s="69"/>
      <c r="RYV11" s="69"/>
      <c r="RYW11" s="69"/>
      <c r="RYX11" s="69"/>
      <c r="RYY11" s="69"/>
      <c r="RYZ11" s="69"/>
      <c r="RZA11" s="69"/>
      <c r="RZB11" s="69"/>
      <c r="RZC11" s="69"/>
      <c r="RZD11" s="69"/>
      <c r="RZE11" s="69"/>
      <c r="RZF11" s="69"/>
      <c r="RZG11" s="69"/>
      <c r="RZH11" s="69"/>
      <c r="RZI11" s="69"/>
      <c r="RZJ11" s="69"/>
      <c r="RZK11" s="69"/>
      <c r="RZL11" s="69"/>
      <c r="RZM11" s="69"/>
      <c r="RZN11" s="69"/>
      <c r="RZO11" s="69"/>
      <c r="RZP11" s="69"/>
      <c r="RZQ11" s="69"/>
      <c r="RZR11" s="69"/>
      <c r="RZS11" s="69"/>
      <c r="RZT11" s="69"/>
      <c r="RZU11" s="69"/>
      <c r="RZV11" s="69"/>
      <c r="RZW11" s="69"/>
      <c r="RZX11" s="69"/>
      <c r="RZY11" s="69"/>
      <c r="RZZ11" s="69"/>
      <c r="SAA11" s="69"/>
      <c r="SAB11" s="69"/>
      <c r="SAC11" s="69"/>
      <c r="SAD11" s="69"/>
      <c r="SAE11" s="69"/>
      <c r="SAF11" s="69"/>
      <c r="SAG11" s="69"/>
      <c r="SAH11" s="69"/>
      <c r="SAI11" s="69"/>
      <c r="SAJ11" s="69"/>
      <c r="SAK11" s="69"/>
      <c r="SAL11" s="69"/>
      <c r="SAM11" s="69"/>
      <c r="SAN11" s="69"/>
      <c r="SAO11" s="69"/>
      <c r="SAP11" s="69"/>
      <c r="SAQ11" s="69"/>
      <c r="SAR11" s="69"/>
      <c r="SAS11" s="69"/>
      <c r="SAT11" s="69"/>
      <c r="SAU11" s="69"/>
      <c r="SAV11" s="69"/>
      <c r="SAW11" s="69"/>
      <c r="SAX11" s="69"/>
      <c r="SAY11" s="69"/>
      <c r="SAZ11" s="69"/>
      <c r="SBA11" s="69"/>
      <c r="SBB11" s="69"/>
      <c r="SBC11" s="69"/>
      <c r="SBD11" s="69"/>
      <c r="SBE11" s="69"/>
      <c r="SBF11" s="69"/>
      <c r="SBG11" s="69"/>
      <c r="SBH11" s="69"/>
      <c r="SBI11" s="69"/>
      <c r="SBJ11" s="69"/>
      <c r="SBK11" s="69"/>
      <c r="SBL11" s="69"/>
      <c r="SBM11" s="69"/>
      <c r="SBN11" s="69"/>
      <c r="SBO11" s="69"/>
      <c r="SBP11" s="69"/>
      <c r="SBQ11" s="69"/>
      <c r="SBR11" s="69"/>
      <c r="SBS11" s="69"/>
      <c r="SBT11" s="69"/>
      <c r="SBU11" s="69"/>
      <c r="SBV11" s="69"/>
      <c r="SBW11" s="69"/>
      <c r="SBX11" s="69"/>
      <c r="SBY11" s="69"/>
      <c r="SBZ11" s="69"/>
      <c r="SCA11" s="69"/>
      <c r="SCB11" s="69"/>
      <c r="SCC11" s="69"/>
      <c r="SCD11" s="69"/>
      <c r="SCE11" s="69"/>
      <c r="SCF11" s="69"/>
      <c r="SCG11" s="69"/>
      <c r="SCH11" s="69"/>
      <c r="SCI11" s="69"/>
      <c r="SCJ11" s="69"/>
      <c r="SCK11" s="69"/>
      <c r="SCL11" s="69"/>
      <c r="SCM11" s="69"/>
      <c r="SCN11" s="69"/>
      <c r="SCO11" s="69"/>
      <c r="SCP11" s="69"/>
      <c r="SCQ11" s="69"/>
      <c r="SCR11" s="69"/>
      <c r="SCS11" s="69"/>
      <c r="SCT11" s="69"/>
      <c r="SCU11" s="69"/>
      <c r="SCV11" s="69"/>
      <c r="SCW11" s="69"/>
      <c r="SCX11" s="69"/>
      <c r="SCY11" s="69"/>
      <c r="SCZ11" s="69"/>
      <c r="SDA11" s="69"/>
      <c r="SDB11" s="69"/>
      <c r="SDC11" s="69"/>
      <c r="SDD11" s="69"/>
      <c r="SDE11" s="69"/>
      <c r="SDF11" s="69"/>
      <c r="SDG11" s="69"/>
      <c r="SDH11" s="69"/>
      <c r="SDI11" s="69"/>
      <c r="SDJ11" s="69"/>
      <c r="SDK11" s="69"/>
      <c r="SDL11" s="69"/>
      <c r="SDM11" s="69"/>
      <c r="SDN11" s="69"/>
      <c r="SDO11" s="69"/>
      <c r="SDP11" s="69"/>
      <c r="SDQ11" s="69"/>
      <c r="SDR11" s="69"/>
      <c r="SDS11" s="69"/>
      <c r="SDT11" s="69"/>
      <c r="SDU11" s="69"/>
      <c r="SDV11" s="69"/>
      <c r="SDW11" s="69"/>
      <c r="SDX11" s="69"/>
      <c r="SDY11" s="69"/>
      <c r="SDZ11" s="69"/>
      <c r="SEA11" s="69"/>
      <c r="SEB11" s="69"/>
      <c r="SEC11" s="69"/>
      <c r="SED11" s="69"/>
      <c r="SEE11" s="69"/>
      <c r="SEF11" s="69"/>
      <c r="SEG11" s="69"/>
      <c r="SEH11" s="69"/>
      <c r="SEI11" s="69"/>
      <c r="SEJ11" s="69"/>
      <c r="SEK11" s="69"/>
      <c r="SEL11" s="69"/>
      <c r="SEM11" s="69"/>
      <c r="SEN11" s="69"/>
      <c r="SEO11" s="69"/>
      <c r="SEP11" s="69"/>
      <c r="SEQ11" s="69"/>
      <c r="SER11" s="69"/>
      <c r="SES11" s="69"/>
      <c r="SET11" s="69"/>
      <c r="SEU11" s="69"/>
      <c r="SEV11" s="69"/>
      <c r="SEW11" s="69"/>
      <c r="SEX11" s="69"/>
      <c r="SEY11" s="69"/>
      <c r="SEZ11" s="69"/>
      <c r="SFA11" s="69"/>
      <c r="SFB11" s="69"/>
      <c r="SFC11" s="69"/>
      <c r="SFD11" s="69"/>
      <c r="SFE11" s="69"/>
      <c r="SFF11" s="69"/>
      <c r="SFG11" s="69"/>
      <c r="SFH11" s="69"/>
      <c r="SFI11" s="69"/>
      <c r="SFJ11" s="69"/>
      <c r="SFK11" s="69"/>
      <c r="SFL11" s="69"/>
      <c r="SFM11" s="69"/>
      <c r="SFN11" s="69"/>
      <c r="SFO11" s="69"/>
      <c r="SFP11" s="69"/>
      <c r="SFQ11" s="69"/>
      <c r="SFR11" s="69"/>
      <c r="SFS11" s="69"/>
      <c r="SFT11" s="69"/>
      <c r="SFU11" s="69"/>
      <c r="SFV11" s="69"/>
      <c r="SFW11" s="69"/>
      <c r="SFX11" s="69"/>
      <c r="SFY11" s="69"/>
      <c r="SFZ11" s="69"/>
      <c r="SGA11" s="69"/>
      <c r="SGB11" s="69"/>
      <c r="SGC11" s="69"/>
      <c r="SGD11" s="69"/>
      <c r="SGE11" s="69"/>
      <c r="SGF11" s="69"/>
      <c r="SGG11" s="69"/>
      <c r="SGH11" s="69"/>
      <c r="SGI11" s="69"/>
      <c r="SGJ11" s="69"/>
      <c r="SGK11" s="69"/>
      <c r="SGL11" s="69"/>
      <c r="SGM11" s="69"/>
      <c r="SGN11" s="69"/>
      <c r="SGO11" s="69"/>
      <c r="SGP11" s="69"/>
      <c r="SGQ11" s="69"/>
      <c r="SGR11" s="69"/>
      <c r="SGS11" s="69"/>
      <c r="SGT11" s="69"/>
      <c r="SGU11" s="69"/>
      <c r="SGV11" s="69"/>
      <c r="SGW11" s="69"/>
      <c r="SGX11" s="69"/>
      <c r="SGY11" s="69"/>
      <c r="SGZ11" s="69"/>
      <c r="SHA11" s="69"/>
      <c r="SHB11" s="69"/>
      <c r="SHC11" s="69"/>
      <c r="SHD11" s="69"/>
      <c r="SHE11" s="69"/>
      <c r="SHF11" s="69"/>
      <c r="SHG11" s="69"/>
      <c r="SHH11" s="69"/>
      <c r="SHI11" s="69"/>
      <c r="SHJ11" s="69"/>
      <c r="SHK11" s="69"/>
      <c r="SHL11" s="69"/>
      <c r="SHM11" s="69"/>
      <c r="SHN11" s="69"/>
      <c r="SHO11" s="69"/>
      <c r="SHP11" s="69"/>
      <c r="SHQ11" s="69"/>
      <c r="SHR11" s="69"/>
      <c r="SHS11" s="69"/>
      <c r="SHT11" s="69"/>
      <c r="SHU11" s="69"/>
      <c r="SHV11" s="69"/>
      <c r="SHW11" s="69"/>
      <c r="SHX11" s="69"/>
      <c r="SHY11" s="69"/>
      <c r="SHZ11" s="69"/>
      <c r="SIA11" s="69"/>
      <c r="SIB11" s="69"/>
      <c r="SIC11" s="69"/>
      <c r="SID11" s="69"/>
      <c r="SIE11" s="69"/>
      <c r="SIF11" s="69"/>
      <c r="SIG11" s="69"/>
      <c r="SIH11" s="69"/>
      <c r="SII11" s="69"/>
      <c r="SIJ11" s="69"/>
      <c r="SIK11" s="69"/>
      <c r="SIL11" s="69"/>
      <c r="SIM11" s="69"/>
      <c r="SIN11" s="69"/>
      <c r="SIO11" s="69"/>
      <c r="SIP11" s="69"/>
      <c r="SIQ11" s="69"/>
      <c r="SIR11" s="69"/>
      <c r="SIS11" s="69"/>
      <c r="SIT11" s="69"/>
      <c r="SIU11" s="69"/>
      <c r="SIV11" s="69"/>
      <c r="SIW11" s="69"/>
      <c r="SIX11" s="69"/>
      <c r="SIY11" s="69"/>
      <c r="SIZ11" s="69"/>
      <c r="SJA11" s="69"/>
      <c r="SJB11" s="69"/>
      <c r="SJC11" s="69"/>
      <c r="SJD11" s="69"/>
      <c r="SJE11" s="69"/>
      <c r="SJF11" s="69"/>
      <c r="SJG11" s="69"/>
      <c r="SJH11" s="69"/>
      <c r="SJI11" s="69"/>
      <c r="SJJ11" s="69"/>
      <c r="SJK11" s="69"/>
      <c r="SJL11" s="69"/>
      <c r="SJM11" s="69"/>
      <c r="SJN11" s="69"/>
      <c r="SJO11" s="69"/>
      <c r="SJP11" s="69"/>
      <c r="SJQ11" s="69"/>
      <c r="SJR11" s="69"/>
      <c r="SJS11" s="69"/>
      <c r="SJT11" s="69"/>
      <c r="SJU11" s="69"/>
      <c r="SJV11" s="69"/>
      <c r="SJW11" s="69"/>
      <c r="SJX11" s="69"/>
      <c r="SJY11" s="69"/>
      <c r="SJZ11" s="69"/>
      <c r="SKA11" s="69"/>
      <c r="SKB11" s="69"/>
      <c r="SKC11" s="69"/>
      <c r="SKD11" s="69"/>
      <c r="SKE11" s="69"/>
      <c r="SKF11" s="69"/>
      <c r="SKG11" s="69"/>
      <c r="SKH11" s="69"/>
      <c r="SKI11" s="69"/>
      <c r="SKJ11" s="69"/>
      <c r="SKK11" s="69"/>
      <c r="SKL11" s="69"/>
      <c r="SKM11" s="69"/>
      <c r="SKN11" s="69"/>
      <c r="SKO11" s="69"/>
      <c r="SKP11" s="69"/>
      <c r="SKQ11" s="69"/>
      <c r="SKR11" s="69"/>
      <c r="SKS11" s="69"/>
      <c r="SKT11" s="69"/>
      <c r="SKU11" s="69"/>
      <c r="SKV11" s="69"/>
      <c r="SKW11" s="69"/>
      <c r="SKX11" s="69"/>
      <c r="SKY11" s="69"/>
      <c r="SKZ11" s="69"/>
      <c r="SLA11" s="69"/>
      <c r="SLB11" s="69"/>
      <c r="SLC11" s="69"/>
      <c r="SLD11" s="69"/>
      <c r="SLE11" s="69"/>
      <c r="SLF11" s="69"/>
      <c r="SLG11" s="69"/>
      <c r="SLH11" s="69"/>
      <c r="SLI11" s="69"/>
      <c r="SLJ11" s="69"/>
      <c r="SLK11" s="69"/>
      <c r="SLL11" s="69"/>
      <c r="SLM11" s="69"/>
      <c r="SLN11" s="69"/>
      <c r="SLO11" s="69"/>
      <c r="SLP11" s="69"/>
      <c r="SLQ11" s="69"/>
      <c r="SLR11" s="69"/>
      <c r="SLS11" s="69"/>
      <c r="SLT11" s="69"/>
      <c r="SLU11" s="69"/>
      <c r="SLV11" s="69"/>
      <c r="SLW11" s="69"/>
      <c r="SLX11" s="69"/>
      <c r="SLY11" s="69"/>
      <c r="SLZ11" s="69"/>
      <c r="SMA11" s="69"/>
      <c r="SMB11" s="69"/>
      <c r="SMC11" s="69"/>
      <c r="SMD11" s="69"/>
      <c r="SME11" s="69"/>
      <c r="SMF11" s="69"/>
      <c r="SMG11" s="69"/>
      <c r="SMH11" s="69"/>
      <c r="SMI11" s="69"/>
      <c r="SMJ11" s="69"/>
      <c r="SMK11" s="69"/>
      <c r="SML11" s="69"/>
      <c r="SMM11" s="69"/>
      <c r="SMN11" s="69"/>
      <c r="SMO11" s="69"/>
      <c r="SMP11" s="69"/>
      <c r="SMQ11" s="69"/>
      <c r="SMR11" s="69"/>
      <c r="SMS11" s="69"/>
      <c r="SMT11" s="69"/>
      <c r="SMU11" s="69"/>
      <c r="SMV11" s="69"/>
      <c r="SMW11" s="69"/>
      <c r="SMX11" s="69"/>
      <c r="SMY11" s="69"/>
      <c r="SMZ11" s="69"/>
      <c r="SNA11" s="69"/>
      <c r="SNB11" s="69"/>
      <c r="SNC11" s="69"/>
      <c r="SND11" s="69"/>
      <c r="SNE11" s="69"/>
      <c r="SNF11" s="69"/>
      <c r="SNG11" s="69"/>
      <c r="SNH11" s="69"/>
      <c r="SNI11" s="69"/>
      <c r="SNJ11" s="69"/>
      <c r="SNK11" s="69"/>
      <c r="SNL11" s="69"/>
      <c r="SNM11" s="69"/>
      <c r="SNN11" s="69"/>
      <c r="SNO11" s="69"/>
      <c r="SNP11" s="69"/>
      <c r="SNQ11" s="69"/>
      <c r="SNR11" s="69"/>
      <c r="SNS11" s="69"/>
      <c r="SNT11" s="69"/>
      <c r="SNU11" s="69"/>
      <c r="SNV11" s="69"/>
      <c r="SNW11" s="69"/>
      <c r="SNX11" s="69"/>
      <c r="SNY11" s="69"/>
      <c r="SNZ11" s="69"/>
      <c r="SOA11" s="69"/>
      <c r="SOB11" s="69"/>
      <c r="SOC11" s="69"/>
      <c r="SOD11" s="69"/>
      <c r="SOE11" s="69"/>
      <c r="SOF11" s="69"/>
      <c r="SOG11" s="69"/>
      <c r="SOH11" s="69"/>
      <c r="SOI11" s="69"/>
      <c r="SOJ11" s="69"/>
      <c r="SOK11" s="69"/>
      <c r="SOL11" s="69"/>
      <c r="SOM11" s="69"/>
      <c r="SON11" s="69"/>
      <c r="SOO11" s="69"/>
      <c r="SOP11" s="69"/>
      <c r="SOQ11" s="69"/>
      <c r="SOR11" s="69"/>
      <c r="SOS11" s="69"/>
      <c r="SOT11" s="69"/>
      <c r="SOU11" s="69"/>
      <c r="SOV11" s="69"/>
      <c r="SOW11" s="69"/>
      <c r="SOX11" s="69"/>
      <c r="SOY11" s="69"/>
      <c r="SOZ11" s="69"/>
      <c r="SPA11" s="69"/>
      <c r="SPB11" s="69"/>
      <c r="SPC11" s="69"/>
      <c r="SPD11" s="69"/>
      <c r="SPE11" s="69"/>
      <c r="SPF11" s="69"/>
      <c r="SPG11" s="69"/>
      <c r="SPH11" s="69"/>
      <c r="SPI11" s="69"/>
      <c r="SPJ11" s="69"/>
      <c r="SPK11" s="69"/>
      <c r="SPL11" s="69"/>
      <c r="SPM11" s="69"/>
      <c r="SPN11" s="69"/>
      <c r="SPO11" s="69"/>
      <c r="SPP11" s="69"/>
      <c r="SPQ11" s="69"/>
      <c r="SPR11" s="69"/>
      <c r="SPS11" s="69"/>
      <c r="SPT11" s="69"/>
      <c r="SPU11" s="69"/>
      <c r="SPV11" s="69"/>
      <c r="SPW11" s="69"/>
      <c r="SPX11" s="69"/>
      <c r="SPY11" s="69"/>
      <c r="SPZ11" s="69"/>
      <c r="SQA11" s="69"/>
      <c r="SQB11" s="69"/>
      <c r="SQC11" s="69"/>
      <c r="SQD11" s="69"/>
      <c r="SQE11" s="69"/>
      <c r="SQF11" s="69"/>
      <c r="SQG11" s="69"/>
      <c r="SQH11" s="69"/>
      <c r="SQI11" s="69"/>
      <c r="SQJ11" s="69"/>
      <c r="SQK11" s="69"/>
      <c r="SQL11" s="69"/>
      <c r="SQM11" s="69"/>
      <c r="SQN11" s="69"/>
      <c r="SQO11" s="69"/>
      <c r="SQP11" s="69"/>
      <c r="SQQ11" s="69"/>
      <c r="SQR11" s="69"/>
      <c r="SQS11" s="69"/>
      <c r="SQT11" s="69"/>
      <c r="SQU11" s="69"/>
      <c r="SQV11" s="69"/>
      <c r="SQW11" s="69"/>
      <c r="SQX11" s="69"/>
      <c r="SQY11" s="69"/>
      <c r="SQZ11" s="69"/>
      <c r="SRA11" s="69"/>
      <c r="SRB11" s="69"/>
      <c r="SRC11" s="69"/>
      <c r="SRD11" s="69"/>
      <c r="SRE11" s="69"/>
      <c r="SRF11" s="69"/>
      <c r="SRG11" s="69"/>
      <c r="SRH11" s="69"/>
      <c r="SRI11" s="69"/>
      <c r="SRJ11" s="69"/>
      <c r="SRK11" s="69"/>
      <c r="SRL11" s="69"/>
      <c r="SRM11" s="69"/>
      <c r="SRN11" s="69"/>
      <c r="SRO11" s="69"/>
      <c r="SRP11" s="69"/>
      <c r="SRQ11" s="69"/>
      <c r="SRR11" s="69"/>
      <c r="SRS11" s="69"/>
      <c r="SRT11" s="69"/>
      <c r="SRU11" s="69"/>
      <c r="SRV11" s="69"/>
      <c r="SRW11" s="69"/>
      <c r="SRX11" s="69"/>
      <c r="SRY11" s="69"/>
      <c r="SRZ11" s="69"/>
      <c r="SSA11" s="69"/>
      <c r="SSB11" s="69"/>
      <c r="SSC11" s="69"/>
      <c r="SSD11" s="69"/>
      <c r="SSE11" s="69"/>
      <c r="SSF11" s="69"/>
      <c r="SSG11" s="69"/>
      <c r="SSH11" s="69"/>
      <c r="SSI11" s="69"/>
      <c r="SSJ11" s="69"/>
      <c r="SSK11" s="69"/>
      <c r="SSL11" s="69"/>
      <c r="SSM11" s="69"/>
      <c r="SSN11" s="69"/>
      <c r="SSO11" s="69"/>
      <c r="SSP11" s="69"/>
      <c r="SSQ11" s="69"/>
      <c r="SSR11" s="69"/>
      <c r="SSS11" s="69"/>
      <c r="SST11" s="69"/>
      <c r="SSU11" s="69"/>
      <c r="SSV11" s="69"/>
      <c r="SSW11" s="69"/>
      <c r="SSX11" s="69"/>
      <c r="SSY11" s="69"/>
      <c r="SSZ11" s="69"/>
      <c r="STA11" s="69"/>
      <c r="STB11" s="69"/>
      <c r="STC11" s="69"/>
      <c r="STD11" s="69"/>
      <c r="STE11" s="69"/>
      <c r="STF11" s="69"/>
      <c r="STG11" s="69"/>
      <c r="STH11" s="69"/>
      <c r="STI11" s="69"/>
      <c r="STJ11" s="69"/>
      <c r="STK11" s="69"/>
      <c r="STL11" s="69"/>
      <c r="STM11" s="69"/>
      <c r="STN11" s="69"/>
      <c r="STO11" s="69"/>
      <c r="STP11" s="69"/>
      <c r="STQ11" s="69"/>
      <c r="STR11" s="69"/>
      <c r="STS11" s="69"/>
      <c r="STT11" s="69"/>
      <c r="STU11" s="69"/>
      <c r="STV11" s="69"/>
      <c r="STW11" s="69"/>
      <c r="STX11" s="69"/>
      <c r="STY11" s="69"/>
      <c r="STZ11" s="69"/>
      <c r="SUA11" s="69"/>
      <c r="SUB11" s="69"/>
      <c r="SUC11" s="69"/>
      <c r="SUD11" s="69"/>
      <c r="SUE11" s="69"/>
      <c r="SUF11" s="69"/>
      <c r="SUG11" s="69"/>
      <c r="SUH11" s="69"/>
      <c r="SUI11" s="69"/>
      <c r="SUJ11" s="69"/>
      <c r="SUK11" s="69"/>
      <c r="SUL11" s="69"/>
      <c r="SUM11" s="69"/>
      <c r="SUN11" s="69"/>
      <c r="SUO11" s="69"/>
      <c r="SUP11" s="69"/>
      <c r="SUQ11" s="69"/>
      <c r="SUR11" s="69"/>
      <c r="SUS11" s="69"/>
      <c r="SUT11" s="69"/>
      <c r="SUU11" s="69"/>
      <c r="SUV11" s="69"/>
      <c r="SUW11" s="69"/>
      <c r="SUX11" s="69"/>
      <c r="SUY11" s="69"/>
      <c r="SUZ11" s="69"/>
      <c r="SVA11" s="69"/>
      <c r="SVB11" s="69"/>
      <c r="SVC11" s="69"/>
      <c r="SVD11" s="69"/>
      <c r="SVE11" s="69"/>
      <c r="SVF11" s="69"/>
      <c r="SVG11" s="69"/>
      <c r="SVH11" s="69"/>
      <c r="SVI11" s="69"/>
      <c r="SVJ11" s="69"/>
      <c r="SVK11" s="69"/>
      <c r="SVL11" s="69"/>
      <c r="SVM11" s="69"/>
      <c r="SVN11" s="69"/>
      <c r="SVO11" s="69"/>
      <c r="SVP11" s="69"/>
      <c r="SVQ11" s="69"/>
      <c r="SVR11" s="69"/>
      <c r="SVS11" s="69"/>
      <c r="SVT11" s="69"/>
      <c r="SVU11" s="69"/>
      <c r="SVV11" s="69"/>
      <c r="SVW11" s="69"/>
      <c r="SVX11" s="69"/>
      <c r="SVY11" s="69"/>
      <c r="SVZ11" s="69"/>
      <c r="SWA11" s="69"/>
      <c r="SWB11" s="69"/>
      <c r="SWC11" s="69"/>
      <c r="SWD11" s="69"/>
      <c r="SWE11" s="69"/>
      <c r="SWF11" s="69"/>
      <c r="SWG11" s="69"/>
      <c r="SWH11" s="69"/>
      <c r="SWI11" s="69"/>
      <c r="SWJ11" s="69"/>
      <c r="SWK11" s="69"/>
      <c r="SWL11" s="69"/>
      <c r="SWM11" s="69"/>
      <c r="SWN11" s="69"/>
      <c r="SWO11" s="69"/>
      <c r="SWP11" s="69"/>
      <c r="SWQ11" s="69"/>
      <c r="SWR11" s="69"/>
      <c r="SWS11" s="69"/>
      <c r="SWT11" s="69"/>
      <c r="SWU11" s="69"/>
      <c r="SWV11" s="69"/>
      <c r="SWW11" s="69"/>
      <c r="SWX11" s="69"/>
      <c r="SWY11" s="69"/>
      <c r="SWZ11" s="69"/>
      <c r="SXA11" s="69"/>
      <c r="SXB11" s="69"/>
      <c r="SXC11" s="69"/>
      <c r="SXD11" s="69"/>
      <c r="SXE11" s="69"/>
      <c r="SXF11" s="69"/>
      <c r="SXG11" s="69"/>
      <c r="SXH11" s="69"/>
      <c r="SXI11" s="69"/>
      <c r="SXJ11" s="69"/>
      <c r="SXK11" s="69"/>
      <c r="SXL11" s="69"/>
      <c r="SXM11" s="69"/>
      <c r="SXN11" s="69"/>
      <c r="SXO11" s="69"/>
      <c r="SXP11" s="69"/>
      <c r="SXQ11" s="69"/>
      <c r="SXR11" s="69"/>
      <c r="SXS11" s="69"/>
      <c r="SXT11" s="69"/>
      <c r="SXU11" s="69"/>
      <c r="SXV11" s="69"/>
      <c r="SXW11" s="69"/>
      <c r="SXX11" s="69"/>
      <c r="SXY11" s="69"/>
      <c r="SXZ11" s="69"/>
      <c r="SYA11" s="69"/>
      <c r="SYB11" s="69"/>
      <c r="SYC11" s="69"/>
      <c r="SYD11" s="69"/>
      <c r="SYE11" s="69"/>
      <c r="SYF11" s="69"/>
      <c r="SYG11" s="69"/>
      <c r="SYH11" s="69"/>
      <c r="SYI11" s="69"/>
      <c r="SYJ11" s="69"/>
      <c r="SYK11" s="69"/>
      <c r="SYL11" s="69"/>
      <c r="SYM11" s="69"/>
      <c r="SYN11" s="69"/>
      <c r="SYO11" s="69"/>
      <c r="SYP11" s="69"/>
      <c r="SYQ11" s="69"/>
      <c r="SYR11" s="69"/>
      <c r="SYS11" s="69"/>
      <c r="SYT11" s="69"/>
      <c r="SYU11" s="69"/>
      <c r="SYV11" s="69"/>
      <c r="SYW11" s="69"/>
      <c r="SYX11" s="69"/>
      <c r="SYY11" s="69"/>
      <c r="SYZ11" s="69"/>
      <c r="SZA11" s="69"/>
      <c r="SZB11" s="69"/>
      <c r="SZC11" s="69"/>
      <c r="SZD11" s="69"/>
      <c r="SZE11" s="69"/>
      <c r="SZF11" s="69"/>
      <c r="SZG11" s="69"/>
      <c r="SZH11" s="69"/>
      <c r="SZI11" s="69"/>
      <c r="SZJ11" s="69"/>
      <c r="SZK11" s="69"/>
      <c r="SZL11" s="69"/>
      <c r="SZM11" s="69"/>
      <c r="SZN11" s="69"/>
      <c r="SZO11" s="69"/>
      <c r="SZP11" s="69"/>
      <c r="SZQ11" s="69"/>
      <c r="SZR11" s="69"/>
      <c r="SZS11" s="69"/>
      <c r="SZT11" s="69"/>
      <c r="SZU11" s="69"/>
      <c r="SZV11" s="69"/>
      <c r="SZW11" s="69"/>
      <c r="SZX11" s="69"/>
      <c r="SZY11" s="69"/>
      <c r="SZZ11" s="69"/>
      <c r="TAA11" s="69"/>
      <c r="TAB11" s="69"/>
      <c r="TAC11" s="69"/>
      <c r="TAD11" s="69"/>
      <c r="TAE11" s="69"/>
      <c r="TAF11" s="69"/>
      <c r="TAG11" s="69"/>
      <c r="TAH11" s="69"/>
      <c r="TAI11" s="69"/>
      <c r="TAJ11" s="69"/>
      <c r="TAK11" s="69"/>
      <c r="TAL11" s="69"/>
      <c r="TAM11" s="69"/>
      <c r="TAN11" s="69"/>
      <c r="TAO11" s="69"/>
      <c r="TAP11" s="69"/>
      <c r="TAQ11" s="69"/>
      <c r="TAR11" s="69"/>
      <c r="TAS11" s="69"/>
      <c r="TAT11" s="69"/>
      <c r="TAU11" s="69"/>
      <c r="TAV11" s="69"/>
      <c r="TAW11" s="69"/>
      <c r="TAX11" s="69"/>
      <c r="TAY11" s="69"/>
      <c r="TAZ11" s="69"/>
      <c r="TBA11" s="69"/>
      <c r="TBB11" s="69"/>
      <c r="TBC11" s="69"/>
      <c r="TBD11" s="69"/>
      <c r="TBE11" s="69"/>
      <c r="TBF11" s="69"/>
      <c r="TBG11" s="69"/>
      <c r="TBH11" s="69"/>
      <c r="TBI11" s="69"/>
      <c r="TBJ11" s="69"/>
      <c r="TBK11" s="69"/>
      <c r="TBL11" s="69"/>
      <c r="TBM11" s="69"/>
      <c r="TBN11" s="69"/>
      <c r="TBO11" s="69"/>
      <c r="TBP11" s="69"/>
      <c r="TBQ11" s="69"/>
      <c r="TBR11" s="69"/>
      <c r="TBS11" s="69"/>
      <c r="TBT11" s="69"/>
      <c r="TBU11" s="69"/>
      <c r="TBV11" s="69"/>
      <c r="TBW11" s="69"/>
      <c r="TBX11" s="69"/>
      <c r="TBY11" s="69"/>
      <c r="TBZ11" s="69"/>
      <c r="TCA11" s="69"/>
      <c r="TCB11" s="69"/>
      <c r="TCC11" s="69"/>
      <c r="TCD11" s="69"/>
      <c r="TCE11" s="69"/>
      <c r="TCF11" s="69"/>
      <c r="TCG11" s="69"/>
      <c r="TCH11" s="69"/>
      <c r="TCI11" s="69"/>
      <c r="TCJ11" s="69"/>
      <c r="TCK11" s="69"/>
      <c r="TCL11" s="69"/>
      <c r="TCM11" s="69"/>
      <c r="TCN11" s="69"/>
      <c r="TCO11" s="69"/>
      <c r="TCP11" s="69"/>
      <c r="TCQ11" s="69"/>
      <c r="TCR11" s="69"/>
      <c r="TCS11" s="69"/>
      <c r="TCT11" s="69"/>
      <c r="TCU11" s="69"/>
      <c r="TCV11" s="69"/>
      <c r="TCW11" s="69"/>
      <c r="TCX11" s="69"/>
      <c r="TCY11" s="69"/>
      <c r="TCZ11" s="69"/>
      <c r="TDA11" s="69"/>
      <c r="TDB11" s="69"/>
      <c r="TDC11" s="69"/>
      <c r="TDD11" s="69"/>
      <c r="TDE11" s="69"/>
      <c r="TDF11" s="69"/>
      <c r="TDG11" s="69"/>
      <c r="TDH11" s="69"/>
      <c r="TDI11" s="69"/>
      <c r="TDJ11" s="69"/>
      <c r="TDK11" s="69"/>
      <c r="TDL11" s="69"/>
      <c r="TDM11" s="69"/>
      <c r="TDN11" s="69"/>
      <c r="TDO11" s="69"/>
      <c r="TDP11" s="69"/>
      <c r="TDQ11" s="69"/>
      <c r="TDR11" s="69"/>
      <c r="TDS11" s="69"/>
      <c r="TDT11" s="69"/>
      <c r="TDU11" s="69"/>
      <c r="TDV11" s="69"/>
      <c r="TDW11" s="69"/>
      <c r="TDX11" s="69"/>
      <c r="TDY11" s="69"/>
      <c r="TDZ11" s="69"/>
      <c r="TEA11" s="69"/>
      <c r="TEB11" s="69"/>
      <c r="TEC11" s="69"/>
      <c r="TED11" s="69"/>
      <c r="TEE11" s="69"/>
      <c r="TEF11" s="69"/>
      <c r="TEG11" s="69"/>
      <c r="TEH11" s="69"/>
      <c r="TEI11" s="69"/>
      <c r="TEJ11" s="69"/>
      <c r="TEK11" s="69"/>
      <c r="TEL11" s="69"/>
      <c r="TEM11" s="69"/>
      <c r="TEN11" s="69"/>
      <c r="TEO11" s="69"/>
      <c r="TEP11" s="69"/>
      <c r="TEQ11" s="69"/>
      <c r="TER11" s="69"/>
      <c r="TES11" s="69"/>
      <c r="TET11" s="69"/>
      <c r="TEU11" s="69"/>
      <c r="TEV11" s="69"/>
      <c r="TEW11" s="69"/>
      <c r="TEX11" s="69"/>
      <c r="TEY11" s="69"/>
      <c r="TEZ11" s="69"/>
      <c r="TFA11" s="69"/>
      <c r="TFB11" s="69"/>
      <c r="TFC11" s="69"/>
      <c r="TFD11" s="69"/>
      <c r="TFE11" s="69"/>
      <c r="TFF11" s="69"/>
      <c r="TFG11" s="69"/>
      <c r="TFH11" s="69"/>
      <c r="TFI11" s="69"/>
      <c r="TFJ11" s="69"/>
      <c r="TFK11" s="69"/>
      <c r="TFL11" s="69"/>
      <c r="TFM11" s="69"/>
      <c r="TFN11" s="69"/>
      <c r="TFO11" s="69"/>
      <c r="TFP11" s="69"/>
      <c r="TFQ11" s="69"/>
      <c r="TFR11" s="69"/>
      <c r="TFS11" s="69"/>
      <c r="TFT11" s="69"/>
      <c r="TFU11" s="69"/>
      <c r="TFV11" s="69"/>
      <c r="TFW11" s="69"/>
      <c r="TFX11" s="69"/>
      <c r="TFY11" s="69"/>
      <c r="TFZ11" s="69"/>
      <c r="TGA11" s="69"/>
      <c r="TGB11" s="69"/>
      <c r="TGC11" s="69"/>
      <c r="TGD11" s="69"/>
      <c r="TGE11" s="69"/>
      <c r="TGF11" s="69"/>
      <c r="TGG11" s="69"/>
      <c r="TGH11" s="69"/>
      <c r="TGI11" s="69"/>
      <c r="TGJ11" s="69"/>
      <c r="TGK11" s="69"/>
      <c r="TGL11" s="69"/>
      <c r="TGM11" s="69"/>
      <c r="TGN11" s="69"/>
      <c r="TGO11" s="69"/>
      <c r="TGP11" s="69"/>
      <c r="TGQ11" s="69"/>
      <c r="TGR11" s="69"/>
      <c r="TGS11" s="69"/>
      <c r="TGT11" s="69"/>
      <c r="TGU11" s="69"/>
      <c r="TGV11" s="69"/>
      <c r="TGW11" s="69"/>
      <c r="TGX11" s="69"/>
      <c r="TGY11" s="69"/>
      <c r="TGZ11" s="69"/>
      <c r="THA11" s="69"/>
      <c r="THB11" s="69"/>
      <c r="THC11" s="69"/>
      <c r="THD11" s="69"/>
      <c r="THE11" s="69"/>
      <c r="THF11" s="69"/>
      <c r="THG11" s="69"/>
      <c r="THH11" s="69"/>
      <c r="THI11" s="69"/>
      <c r="THJ11" s="69"/>
      <c r="THK11" s="69"/>
      <c r="THL11" s="69"/>
      <c r="THM11" s="69"/>
      <c r="THN11" s="69"/>
      <c r="THO11" s="69"/>
      <c r="THP11" s="69"/>
      <c r="THQ11" s="69"/>
      <c r="THR11" s="69"/>
      <c r="THS11" s="69"/>
      <c r="THT11" s="69"/>
      <c r="THU11" s="69"/>
      <c r="THV11" s="69"/>
      <c r="THW11" s="69"/>
      <c r="THX11" s="69"/>
      <c r="THY11" s="69"/>
      <c r="THZ11" s="69"/>
      <c r="TIA11" s="69"/>
      <c r="TIB11" s="69"/>
      <c r="TIC11" s="69"/>
      <c r="TID11" s="69"/>
      <c r="TIE11" s="69"/>
      <c r="TIF11" s="69"/>
      <c r="TIG11" s="69"/>
      <c r="TIH11" s="69"/>
      <c r="TII11" s="69"/>
      <c r="TIJ11" s="69"/>
      <c r="TIK11" s="69"/>
      <c r="TIL11" s="69"/>
      <c r="TIM11" s="69"/>
      <c r="TIN11" s="69"/>
      <c r="TIO11" s="69"/>
      <c r="TIP11" s="69"/>
      <c r="TIQ11" s="69"/>
      <c r="TIR11" s="69"/>
      <c r="TIS11" s="69"/>
      <c r="TIT11" s="69"/>
      <c r="TIU11" s="69"/>
      <c r="TIV11" s="69"/>
      <c r="TIW11" s="69"/>
      <c r="TIX11" s="69"/>
      <c r="TIY11" s="69"/>
      <c r="TIZ11" s="69"/>
      <c r="TJA11" s="69"/>
      <c r="TJB11" s="69"/>
      <c r="TJC11" s="69"/>
      <c r="TJD11" s="69"/>
      <c r="TJE11" s="69"/>
      <c r="TJF11" s="69"/>
      <c r="TJG11" s="69"/>
      <c r="TJH11" s="69"/>
      <c r="TJI11" s="69"/>
      <c r="TJJ11" s="69"/>
      <c r="TJK11" s="69"/>
      <c r="TJL11" s="69"/>
      <c r="TJM11" s="69"/>
      <c r="TJN11" s="69"/>
      <c r="TJO11" s="69"/>
      <c r="TJP11" s="69"/>
      <c r="TJQ11" s="69"/>
      <c r="TJR11" s="69"/>
      <c r="TJS11" s="69"/>
      <c r="TJT11" s="69"/>
      <c r="TJU11" s="69"/>
      <c r="TJV11" s="69"/>
      <c r="TJW11" s="69"/>
      <c r="TJX11" s="69"/>
      <c r="TJY11" s="69"/>
      <c r="TJZ11" s="69"/>
      <c r="TKA11" s="69"/>
      <c r="TKB11" s="69"/>
      <c r="TKC11" s="69"/>
      <c r="TKD11" s="69"/>
      <c r="TKE11" s="69"/>
      <c r="TKF11" s="69"/>
      <c r="TKG11" s="69"/>
      <c r="TKH11" s="69"/>
      <c r="TKI11" s="69"/>
      <c r="TKJ11" s="69"/>
      <c r="TKK11" s="69"/>
      <c r="TKL11" s="69"/>
      <c r="TKM11" s="69"/>
      <c r="TKN11" s="69"/>
      <c r="TKO11" s="69"/>
      <c r="TKP11" s="69"/>
      <c r="TKQ11" s="69"/>
      <c r="TKR11" s="69"/>
      <c r="TKS11" s="69"/>
      <c r="TKT11" s="69"/>
      <c r="TKU11" s="69"/>
      <c r="TKV11" s="69"/>
      <c r="TKW11" s="69"/>
      <c r="TKX11" s="69"/>
      <c r="TKY11" s="69"/>
      <c r="TKZ11" s="69"/>
      <c r="TLA11" s="69"/>
      <c r="TLB11" s="69"/>
      <c r="TLC11" s="69"/>
      <c r="TLD11" s="69"/>
      <c r="TLE11" s="69"/>
      <c r="TLF11" s="69"/>
      <c r="TLG11" s="69"/>
      <c r="TLH11" s="69"/>
      <c r="TLI11" s="69"/>
      <c r="TLJ11" s="69"/>
      <c r="TLK11" s="69"/>
      <c r="TLL11" s="69"/>
      <c r="TLM11" s="69"/>
      <c r="TLN11" s="69"/>
      <c r="TLO11" s="69"/>
      <c r="TLP11" s="69"/>
      <c r="TLQ11" s="69"/>
      <c r="TLR11" s="69"/>
      <c r="TLS11" s="69"/>
      <c r="TLT11" s="69"/>
      <c r="TLU11" s="69"/>
      <c r="TLV11" s="69"/>
      <c r="TLW11" s="69"/>
      <c r="TLX11" s="69"/>
      <c r="TLY11" s="69"/>
      <c r="TLZ11" s="69"/>
      <c r="TMA11" s="69"/>
      <c r="TMB11" s="69"/>
      <c r="TMC11" s="69"/>
      <c r="TMD11" s="69"/>
      <c r="TME11" s="69"/>
      <c r="TMF11" s="69"/>
      <c r="TMG11" s="69"/>
      <c r="TMH11" s="69"/>
      <c r="TMI11" s="69"/>
      <c r="TMJ11" s="69"/>
      <c r="TMK11" s="69"/>
      <c r="TML11" s="69"/>
      <c r="TMM11" s="69"/>
      <c r="TMN11" s="69"/>
      <c r="TMO11" s="69"/>
      <c r="TMP11" s="69"/>
      <c r="TMQ11" s="69"/>
      <c r="TMR11" s="69"/>
      <c r="TMS11" s="69"/>
      <c r="TMT11" s="69"/>
      <c r="TMU11" s="69"/>
      <c r="TMV11" s="69"/>
      <c r="TMW11" s="69"/>
      <c r="TMX11" s="69"/>
      <c r="TMY11" s="69"/>
      <c r="TMZ11" s="69"/>
      <c r="TNA11" s="69"/>
      <c r="TNB11" s="69"/>
      <c r="TNC11" s="69"/>
      <c r="TND11" s="69"/>
      <c r="TNE11" s="69"/>
      <c r="TNF11" s="69"/>
      <c r="TNG11" s="69"/>
      <c r="TNH11" s="69"/>
      <c r="TNI11" s="69"/>
      <c r="TNJ11" s="69"/>
      <c r="TNK11" s="69"/>
      <c r="TNL11" s="69"/>
      <c r="TNM11" s="69"/>
      <c r="TNN11" s="69"/>
      <c r="TNO11" s="69"/>
      <c r="TNP11" s="69"/>
      <c r="TNQ11" s="69"/>
      <c r="TNR11" s="69"/>
      <c r="TNS11" s="69"/>
      <c r="TNT11" s="69"/>
      <c r="TNU11" s="69"/>
      <c r="TNV11" s="69"/>
      <c r="TNW11" s="69"/>
      <c r="TNX11" s="69"/>
      <c r="TNY11" s="69"/>
      <c r="TNZ11" s="69"/>
      <c r="TOA11" s="69"/>
      <c r="TOB11" s="69"/>
      <c r="TOC11" s="69"/>
      <c r="TOD11" s="69"/>
      <c r="TOE11" s="69"/>
      <c r="TOF11" s="69"/>
      <c r="TOG11" s="69"/>
      <c r="TOH11" s="69"/>
      <c r="TOI11" s="69"/>
      <c r="TOJ11" s="69"/>
      <c r="TOK11" s="69"/>
      <c r="TOL11" s="69"/>
      <c r="TOM11" s="69"/>
      <c r="TON11" s="69"/>
      <c r="TOO11" s="69"/>
      <c r="TOP11" s="69"/>
      <c r="TOQ11" s="69"/>
      <c r="TOR11" s="69"/>
      <c r="TOS11" s="69"/>
      <c r="TOT11" s="69"/>
      <c r="TOU11" s="69"/>
      <c r="TOV11" s="69"/>
      <c r="TOW11" s="69"/>
      <c r="TOX11" s="69"/>
      <c r="TOY11" s="69"/>
      <c r="TOZ11" s="69"/>
      <c r="TPA11" s="69"/>
      <c r="TPB11" s="69"/>
      <c r="TPC11" s="69"/>
      <c r="TPD11" s="69"/>
      <c r="TPE11" s="69"/>
      <c r="TPF11" s="69"/>
      <c r="TPG11" s="69"/>
      <c r="TPH11" s="69"/>
      <c r="TPI11" s="69"/>
      <c r="TPJ11" s="69"/>
      <c r="TPK11" s="69"/>
      <c r="TPL11" s="69"/>
      <c r="TPM11" s="69"/>
      <c r="TPN11" s="69"/>
      <c r="TPO11" s="69"/>
      <c r="TPP11" s="69"/>
      <c r="TPQ11" s="69"/>
      <c r="TPR11" s="69"/>
      <c r="TPS11" s="69"/>
      <c r="TPT11" s="69"/>
      <c r="TPU11" s="69"/>
      <c r="TPV11" s="69"/>
      <c r="TPW11" s="69"/>
      <c r="TPX11" s="69"/>
      <c r="TPY11" s="69"/>
      <c r="TPZ11" s="69"/>
      <c r="TQA11" s="69"/>
      <c r="TQB11" s="69"/>
      <c r="TQC11" s="69"/>
      <c r="TQD11" s="69"/>
      <c r="TQE11" s="69"/>
      <c r="TQF11" s="69"/>
      <c r="TQG11" s="69"/>
      <c r="TQH11" s="69"/>
      <c r="TQI11" s="69"/>
      <c r="TQJ11" s="69"/>
      <c r="TQK11" s="69"/>
      <c r="TQL11" s="69"/>
      <c r="TQM11" s="69"/>
      <c r="TQN11" s="69"/>
      <c r="TQO11" s="69"/>
      <c r="TQP11" s="69"/>
      <c r="TQQ11" s="69"/>
      <c r="TQR11" s="69"/>
      <c r="TQS11" s="69"/>
      <c r="TQT11" s="69"/>
      <c r="TQU11" s="69"/>
      <c r="TQV11" s="69"/>
      <c r="TQW11" s="69"/>
      <c r="TQX11" s="69"/>
      <c r="TQY11" s="69"/>
      <c r="TQZ11" s="69"/>
      <c r="TRA11" s="69"/>
      <c r="TRB11" s="69"/>
      <c r="TRC11" s="69"/>
      <c r="TRD11" s="69"/>
      <c r="TRE11" s="69"/>
      <c r="TRF11" s="69"/>
      <c r="TRG11" s="69"/>
      <c r="TRH11" s="69"/>
      <c r="TRI11" s="69"/>
      <c r="TRJ11" s="69"/>
      <c r="TRK11" s="69"/>
      <c r="TRL11" s="69"/>
      <c r="TRM11" s="69"/>
      <c r="TRN11" s="69"/>
      <c r="TRO11" s="69"/>
      <c r="TRP11" s="69"/>
      <c r="TRQ11" s="69"/>
      <c r="TRR11" s="69"/>
      <c r="TRS11" s="69"/>
      <c r="TRT11" s="69"/>
      <c r="TRU11" s="69"/>
      <c r="TRV11" s="69"/>
      <c r="TRW11" s="69"/>
      <c r="TRX11" s="69"/>
      <c r="TRY11" s="69"/>
      <c r="TRZ11" s="69"/>
      <c r="TSA11" s="69"/>
      <c r="TSB11" s="69"/>
      <c r="TSC11" s="69"/>
      <c r="TSD11" s="69"/>
      <c r="TSE11" s="69"/>
      <c r="TSF11" s="69"/>
      <c r="TSG11" s="69"/>
      <c r="TSH11" s="69"/>
      <c r="TSI11" s="69"/>
      <c r="TSJ11" s="69"/>
      <c r="TSK11" s="69"/>
      <c r="TSL11" s="69"/>
      <c r="TSM11" s="69"/>
      <c r="TSN11" s="69"/>
      <c r="TSO11" s="69"/>
      <c r="TSP11" s="69"/>
      <c r="TSQ11" s="69"/>
      <c r="TSR11" s="69"/>
      <c r="TSS11" s="69"/>
      <c r="TST11" s="69"/>
      <c r="TSU11" s="69"/>
      <c r="TSV11" s="69"/>
      <c r="TSW11" s="69"/>
      <c r="TSX11" s="69"/>
      <c r="TSY11" s="69"/>
      <c r="TSZ11" s="69"/>
      <c r="TTA11" s="69"/>
      <c r="TTB11" s="69"/>
      <c r="TTC11" s="69"/>
      <c r="TTD11" s="69"/>
      <c r="TTE11" s="69"/>
      <c r="TTF11" s="69"/>
      <c r="TTG11" s="69"/>
      <c r="TTH11" s="69"/>
      <c r="TTI11" s="69"/>
      <c r="TTJ11" s="69"/>
      <c r="TTK11" s="69"/>
      <c r="TTL11" s="69"/>
      <c r="TTM11" s="69"/>
      <c r="TTN11" s="69"/>
      <c r="TTO11" s="69"/>
      <c r="TTP11" s="69"/>
      <c r="TTQ11" s="69"/>
      <c r="TTR11" s="69"/>
      <c r="TTS11" s="69"/>
      <c r="TTT11" s="69"/>
      <c r="TTU11" s="69"/>
      <c r="TTV11" s="69"/>
      <c r="TTW11" s="69"/>
      <c r="TTX11" s="69"/>
      <c r="TTY11" s="69"/>
      <c r="TTZ11" s="69"/>
      <c r="TUA11" s="69"/>
      <c r="TUB11" s="69"/>
      <c r="TUC11" s="69"/>
      <c r="TUD11" s="69"/>
      <c r="TUE11" s="69"/>
      <c r="TUF11" s="69"/>
      <c r="TUG11" s="69"/>
      <c r="TUH11" s="69"/>
      <c r="TUI11" s="69"/>
      <c r="TUJ11" s="69"/>
      <c r="TUK11" s="69"/>
      <c r="TUL11" s="69"/>
      <c r="TUM11" s="69"/>
      <c r="TUN11" s="69"/>
      <c r="TUO11" s="69"/>
      <c r="TUP11" s="69"/>
      <c r="TUQ11" s="69"/>
      <c r="TUR11" s="69"/>
      <c r="TUS11" s="69"/>
      <c r="TUT11" s="69"/>
      <c r="TUU11" s="69"/>
      <c r="TUV11" s="69"/>
      <c r="TUW11" s="69"/>
      <c r="TUX11" s="69"/>
      <c r="TUY11" s="69"/>
      <c r="TUZ11" s="69"/>
      <c r="TVA11" s="69"/>
      <c r="TVB11" s="69"/>
      <c r="TVC11" s="69"/>
      <c r="TVD11" s="69"/>
      <c r="TVE11" s="69"/>
      <c r="TVF11" s="69"/>
      <c r="TVG11" s="69"/>
      <c r="TVH11" s="69"/>
      <c r="TVI11" s="69"/>
      <c r="TVJ11" s="69"/>
      <c r="TVK11" s="69"/>
      <c r="TVL11" s="69"/>
      <c r="TVM11" s="69"/>
      <c r="TVN11" s="69"/>
      <c r="TVO11" s="69"/>
      <c r="TVP11" s="69"/>
      <c r="TVQ11" s="69"/>
      <c r="TVR11" s="69"/>
      <c r="TVS11" s="69"/>
      <c r="TVT11" s="69"/>
      <c r="TVU11" s="69"/>
      <c r="TVV11" s="69"/>
      <c r="TVW11" s="69"/>
      <c r="TVX11" s="69"/>
      <c r="TVY11" s="69"/>
      <c r="TVZ11" s="69"/>
      <c r="TWA11" s="69"/>
      <c r="TWB11" s="69"/>
      <c r="TWC11" s="69"/>
      <c r="TWD11" s="69"/>
      <c r="TWE11" s="69"/>
      <c r="TWF11" s="69"/>
      <c r="TWG11" s="69"/>
      <c r="TWH11" s="69"/>
      <c r="TWI11" s="69"/>
      <c r="TWJ11" s="69"/>
      <c r="TWK11" s="69"/>
      <c r="TWL11" s="69"/>
      <c r="TWM11" s="69"/>
      <c r="TWN11" s="69"/>
      <c r="TWO11" s="69"/>
      <c r="TWP11" s="69"/>
      <c r="TWQ11" s="69"/>
      <c r="TWR11" s="69"/>
      <c r="TWS11" s="69"/>
      <c r="TWT11" s="69"/>
      <c r="TWU11" s="69"/>
      <c r="TWV11" s="69"/>
      <c r="TWW11" s="69"/>
      <c r="TWX11" s="69"/>
      <c r="TWY11" s="69"/>
      <c r="TWZ11" s="69"/>
      <c r="TXA11" s="69"/>
      <c r="TXB11" s="69"/>
      <c r="TXC11" s="69"/>
      <c r="TXD11" s="69"/>
      <c r="TXE11" s="69"/>
      <c r="TXF11" s="69"/>
      <c r="TXG11" s="69"/>
      <c r="TXH11" s="69"/>
      <c r="TXI11" s="69"/>
      <c r="TXJ11" s="69"/>
      <c r="TXK11" s="69"/>
      <c r="TXL11" s="69"/>
      <c r="TXM11" s="69"/>
      <c r="TXN11" s="69"/>
      <c r="TXO11" s="69"/>
      <c r="TXP11" s="69"/>
      <c r="TXQ11" s="69"/>
      <c r="TXR11" s="69"/>
      <c r="TXS11" s="69"/>
      <c r="TXT11" s="69"/>
      <c r="TXU11" s="69"/>
      <c r="TXV11" s="69"/>
      <c r="TXW11" s="69"/>
      <c r="TXX11" s="69"/>
      <c r="TXY11" s="69"/>
      <c r="TXZ11" s="69"/>
      <c r="TYA11" s="69"/>
      <c r="TYB11" s="69"/>
      <c r="TYC11" s="69"/>
      <c r="TYD11" s="69"/>
      <c r="TYE11" s="69"/>
      <c r="TYF11" s="69"/>
      <c r="TYG11" s="69"/>
      <c r="TYH11" s="69"/>
      <c r="TYI11" s="69"/>
      <c r="TYJ11" s="69"/>
      <c r="TYK11" s="69"/>
      <c r="TYL11" s="69"/>
      <c r="TYM11" s="69"/>
      <c r="TYN11" s="69"/>
      <c r="TYO11" s="69"/>
      <c r="TYP11" s="69"/>
      <c r="TYQ11" s="69"/>
      <c r="TYR11" s="69"/>
      <c r="TYS11" s="69"/>
      <c r="TYT11" s="69"/>
      <c r="TYU11" s="69"/>
      <c r="TYV11" s="69"/>
      <c r="TYW11" s="69"/>
      <c r="TYX11" s="69"/>
      <c r="TYY11" s="69"/>
      <c r="TYZ11" s="69"/>
      <c r="TZA11" s="69"/>
      <c r="TZB11" s="69"/>
      <c r="TZC11" s="69"/>
      <c r="TZD11" s="69"/>
      <c r="TZE11" s="69"/>
      <c r="TZF11" s="69"/>
      <c r="TZG11" s="69"/>
      <c r="TZH11" s="69"/>
      <c r="TZI11" s="69"/>
      <c r="TZJ11" s="69"/>
      <c r="TZK11" s="69"/>
      <c r="TZL11" s="69"/>
      <c r="TZM11" s="69"/>
      <c r="TZN11" s="69"/>
      <c r="TZO11" s="69"/>
      <c r="TZP11" s="69"/>
      <c r="TZQ11" s="69"/>
      <c r="TZR11" s="69"/>
      <c r="TZS11" s="69"/>
      <c r="TZT11" s="69"/>
      <c r="TZU11" s="69"/>
      <c r="TZV11" s="69"/>
      <c r="TZW11" s="69"/>
      <c r="TZX11" s="69"/>
      <c r="TZY11" s="69"/>
      <c r="TZZ11" s="69"/>
      <c r="UAA11" s="69"/>
      <c r="UAB11" s="69"/>
      <c r="UAC11" s="69"/>
      <c r="UAD11" s="69"/>
      <c r="UAE11" s="69"/>
      <c r="UAF11" s="69"/>
      <c r="UAG11" s="69"/>
      <c r="UAH11" s="69"/>
      <c r="UAI11" s="69"/>
      <c r="UAJ11" s="69"/>
      <c r="UAK11" s="69"/>
      <c r="UAL11" s="69"/>
      <c r="UAM11" s="69"/>
      <c r="UAN11" s="69"/>
      <c r="UAO11" s="69"/>
      <c r="UAP11" s="69"/>
      <c r="UAQ11" s="69"/>
      <c r="UAR11" s="69"/>
      <c r="UAS11" s="69"/>
      <c r="UAT11" s="69"/>
      <c r="UAU11" s="69"/>
      <c r="UAV11" s="69"/>
      <c r="UAW11" s="69"/>
      <c r="UAX11" s="69"/>
      <c r="UAY11" s="69"/>
      <c r="UAZ11" s="69"/>
      <c r="UBA11" s="69"/>
      <c r="UBB11" s="69"/>
      <c r="UBC11" s="69"/>
      <c r="UBD11" s="69"/>
      <c r="UBE11" s="69"/>
      <c r="UBF11" s="69"/>
      <c r="UBG11" s="69"/>
      <c r="UBH11" s="69"/>
      <c r="UBI11" s="69"/>
      <c r="UBJ11" s="69"/>
      <c r="UBK11" s="69"/>
      <c r="UBL11" s="69"/>
      <c r="UBM11" s="69"/>
      <c r="UBN11" s="69"/>
      <c r="UBO11" s="69"/>
      <c r="UBP11" s="69"/>
      <c r="UBQ11" s="69"/>
      <c r="UBR11" s="69"/>
      <c r="UBS11" s="69"/>
      <c r="UBT11" s="69"/>
      <c r="UBU11" s="69"/>
      <c r="UBV11" s="69"/>
      <c r="UBW11" s="69"/>
      <c r="UBX11" s="69"/>
      <c r="UBY11" s="69"/>
      <c r="UBZ11" s="69"/>
      <c r="UCA11" s="69"/>
      <c r="UCB11" s="69"/>
      <c r="UCC11" s="69"/>
      <c r="UCD11" s="69"/>
      <c r="UCE11" s="69"/>
      <c r="UCF11" s="69"/>
      <c r="UCG11" s="69"/>
      <c r="UCH11" s="69"/>
      <c r="UCI11" s="69"/>
      <c r="UCJ11" s="69"/>
      <c r="UCK11" s="69"/>
      <c r="UCL11" s="69"/>
      <c r="UCM11" s="69"/>
      <c r="UCN11" s="69"/>
      <c r="UCO11" s="69"/>
      <c r="UCP11" s="69"/>
      <c r="UCQ11" s="69"/>
      <c r="UCR11" s="69"/>
      <c r="UCS11" s="69"/>
      <c r="UCT11" s="69"/>
      <c r="UCU11" s="69"/>
      <c r="UCV11" s="69"/>
      <c r="UCW11" s="69"/>
      <c r="UCX11" s="69"/>
      <c r="UCY11" s="69"/>
      <c r="UCZ11" s="69"/>
      <c r="UDA11" s="69"/>
      <c r="UDB11" s="69"/>
      <c r="UDC11" s="69"/>
      <c r="UDD11" s="69"/>
      <c r="UDE11" s="69"/>
      <c r="UDF11" s="69"/>
      <c r="UDG11" s="69"/>
      <c r="UDH11" s="69"/>
      <c r="UDI11" s="69"/>
      <c r="UDJ11" s="69"/>
      <c r="UDK11" s="69"/>
      <c r="UDL11" s="69"/>
      <c r="UDM11" s="69"/>
      <c r="UDN11" s="69"/>
      <c r="UDO11" s="69"/>
      <c r="UDP11" s="69"/>
      <c r="UDQ11" s="69"/>
      <c r="UDR11" s="69"/>
      <c r="UDS11" s="69"/>
      <c r="UDT11" s="69"/>
      <c r="UDU11" s="69"/>
      <c r="UDV11" s="69"/>
      <c r="UDW11" s="69"/>
      <c r="UDX11" s="69"/>
      <c r="UDY11" s="69"/>
      <c r="UDZ11" s="69"/>
      <c r="UEA11" s="69"/>
      <c r="UEB11" s="69"/>
      <c r="UEC11" s="69"/>
      <c r="UED11" s="69"/>
      <c r="UEE11" s="69"/>
      <c r="UEF11" s="69"/>
      <c r="UEG11" s="69"/>
      <c r="UEH11" s="69"/>
      <c r="UEI11" s="69"/>
      <c r="UEJ11" s="69"/>
      <c r="UEK11" s="69"/>
      <c r="UEL11" s="69"/>
      <c r="UEM11" s="69"/>
      <c r="UEN11" s="69"/>
      <c r="UEO11" s="69"/>
      <c r="UEP11" s="69"/>
      <c r="UEQ11" s="69"/>
      <c r="UER11" s="69"/>
      <c r="UES11" s="69"/>
      <c r="UET11" s="69"/>
      <c r="UEU11" s="69"/>
      <c r="UEV11" s="69"/>
      <c r="UEW11" s="69"/>
      <c r="UEX11" s="69"/>
      <c r="UEY11" s="69"/>
      <c r="UEZ11" s="69"/>
      <c r="UFA11" s="69"/>
      <c r="UFB11" s="69"/>
      <c r="UFC11" s="69"/>
      <c r="UFD11" s="69"/>
      <c r="UFE11" s="69"/>
      <c r="UFF11" s="69"/>
      <c r="UFG11" s="69"/>
      <c r="UFH11" s="69"/>
      <c r="UFI11" s="69"/>
      <c r="UFJ11" s="69"/>
      <c r="UFK11" s="69"/>
      <c r="UFL11" s="69"/>
      <c r="UFM11" s="69"/>
      <c r="UFN11" s="69"/>
      <c r="UFO11" s="69"/>
      <c r="UFP11" s="69"/>
      <c r="UFQ11" s="69"/>
      <c r="UFR11" s="69"/>
      <c r="UFS11" s="69"/>
      <c r="UFT11" s="69"/>
      <c r="UFU11" s="69"/>
      <c r="UFV11" s="69"/>
      <c r="UFW11" s="69"/>
      <c r="UFX11" s="69"/>
      <c r="UFY11" s="69"/>
      <c r="UFZ11" s="69"/>
      <c r="UGA11" s="69"/>
      <c r="UGB11" s="69"/>
      <c r="UGC11" s="69"/>
      <c r="UGD11" s="69"/>
      <c r="UGE11" s="69"/>
      <c r="UGF11" s="69"/>
      <c r="UGG11" s="69"/>
      <c r="UGH11" s="69"/>
      <c r="UGI11" s="69"/>
      <c r="UGJ11" s="69"/>
      <c r="UGK11" s="69"/>
      <c r="UGL11" s="69"/>
      <c r="UGM11" s="69"/>
      <c r="UGN11" s="69"/>
      <c r="UGO11" s="69"/>
      <c r="UGP11" s="69"/>
      <c r="UGQ11" s="69"/>
      <c r="UGR11" s="69"/>
      <c r="UGS11" s="69"/>
      <c r="UGT11" s="69"/>
      <c r="UGU11" s="69"/>
      <c r="UGV11" s="69"/>
      <c r="UGW11" s="69"/>
      <c r="UGX11" s="69"/>
      <c r="UGY11" s="69"/>
      <c r="UGZ11" s="69"/>
      <c r="UHA11" s="69"/>
      <c r="UHB11" s="69"/>
      <c r="UHC11" s="69"/>
      <c r="UHD11" s="69"/>
      <c r="UHE11" s="69"/>
      <c r="UHF11" s="69"/>
      <c r="UHG11" s="69"/>
      <c r="UHH11" s="69"/>
      <c r="UHI11" s="69"/>
      <c r="UHJ11" s="69"/>
      <c r="UHK11" s="69"/>
      <c r="UHL11" s="69"/>
      <c r="UHM11" s="69"/>
      <c r="UHN11" s="69"/>
      <c r="UHO11" s="69"/>
      <c r="UHP11" s="69"/>
      <c r="UHQ11" s="69"/>
      <c r="UHR11" s="69"/>
      <c r="UHS11" s="69"/>
      <c r="UHT11" s="69"/>
      <c r="UHU11" s="69"/>
      <c r="UHV11" s="69"/>
      <c r="UHW11" s="69"/>
      <c r="UHX11" s="69"/>
      <c r="UHY11" s="69"/>
      <c r="UHZ11" s="69"/>
      <c r="UIA11" s="69"/>
      <c r="UIB11" s="69"/>
      <c r="UIC11" s="69"/>
      <c r="UID11" s="69"/>
      <c r="UIE11" s="69"/>
      <c r="UIF11" s="69"/>
      <c r="UIG11" s="69"/>
      <c r="UIH11" s="69"/>
      <c r="UII11" s="69"/>
      <c r="UIJ11" s="69"/>
      <c r="UIK11" s="69"/>
      <c r="UIL11" s="69"/>
      <c r="UIM11" s="69"/>
      <c r="UIN11" s="69"/>
      <c r="UIO11" s="69"/>
      <c r="UIP11" s="69"/>
      <c r="UIQ11" s="69"/>
      <c r="UIR11" s="69"/>
      <c r="UIS11" s="69"/>
      <c r="UIT11" s="69"/>
      <c r="UIU11" s="69"/>
      <c r="UIV11" s="69"/>
      <c r="UIW11" s="69"/>
      <c r="UIX11" s="69"/>
      <c r="UIY11" s="69"/>
      <c r="UIZ11" s="69"/>
      <c r="UJA11" s="69"/>
      <c r="UJB11" s="69"/>
      <c r="UJC11" s="69"/>
      <c r="UJD11" s="69"/>
      <c r="UJE11" s="69"/>
      <c r="UJF11" s="69"/>
      <c r="UJG11" s="69"/>
      <c r="UJH11" s="69"/>
      <c r="UJI11" s="69"/>
      <c r="UJJ11" s="69"/>
      <c r="UJK11" s="69"/>
      <c r="UJL11" s="69"/>
      <c r="UJM11" s="69"/>
      <c r="UJN11" s="69"/>
      <c r="UJO11" s="69"/>
      <c r="UJP11" s="69"/>
      <c r="UJQ11" s="69"/>
      <c r="UJR11" s="69"/>
      <c r="UJS11" s="69"/>
      <c r="UJT11" s="69"/>
      <c r="UJU11" s="69"/>
      <c r="UJV11" s="69"/>
      <c r="UJW11" s="69"/>
      <c r="UJX11" s="69"/>
      <c r="UJY11" s="69"/>
      <c r="UJZ11" s="69"/>
      <c r="UKA11" s="69"/>
      <c r="UKB11" s="69"/>
      <c r="UKC11" s="69"/>
      <c r="UKD11" s="69"/>
      <c r="UKE11" s="69"/>
      <c r="UKF11" s="69"/>
      <c r="UKG11" s="69"/>
      <c r="UKH11" s="69"/>
      <c r="UKI11" s="69"/>
      <c r="UKJ11" s="69"/>
      <c r="UKK11" s="69"/>
      <c r="UKL11" s="69"/>
      <c r="UKM11" s="69"/>
      <c r="UKN11" s="69"/>
      <c r="UKO11" s="69"/>
      <c r="UKP11" s="69"/>
      <c r="UKQ11" s="69"/>
      <c r="UKR11" s="69"/>
      <c r="UKS11" s="69"/>
      <c r="UKT11" s="69"/>
      <c r="UKU11" s="69"/>
      <c r="UKV11" s="69"/>
      <c r="UKW11" s="69"/>
      <c r="UKX11" s="69"/>
      <c r="UKY11" s="69"/>
      <c r="UKZ11" s="69"/>
      <c r="ULA11" s="69"/>
      <c r="ULB11" s="69"/>
      <c r="ULC11" s="69"/>
      <c r="ULD11" s="69"/>
      <c r="ULE11" s="69"/>
      <c r="ULF11" s="69"/>
      <c r="ULG11" s="69"/>
      <c r="ULH11" s="69"/>
      <c r="ULI11" s="69"/>
      <c r="ULJ11" s="69"/>
      <c r="ULK11" s="69"/>
      <c r="ULL11" s="69"/>
      <c r="ULM11" s="69"/>
      <c r="ULN11" s="69"/>
      <c r="ULO11" s="69"/>
      <c r="ULP11" s="69"/>
      <c r="ULQ11" s="69"/>
      <c r="ULR11" s="69"/>
      <c r="ULS11" s="69"/>
      <c r="ULT11" s="69"/>
      <c r="ULU11" s="69"/>
      <c r="ULV11" s="69"/>
      <c r="ULW11" s="69"/>
      <c r="ULX11" s="69"/>
      <c r="ULY11" s="69"/>
      <c r="ULZ11" s="69"/>
      <c r="UMA11" s="69"/>
      <c r="UMB11" s="69"/>
      <c r="UMC11" s="69"/>
      <c r="UMD11" s="69"/>
      <c r="UME11" s="69"/>
      <c r="UMF11" s="69"/>
      <c r="UMG11" s="69"/>
      <c r="UMH11" s="69"/>
      <c r="UMI11" s="69"/>
      <c r="UMJ11" s="69"/>
      <c r="UMK11" s="69"/>
      <c r="UML11" s="69"/>
      <c r="UMM11" s="69"/>
      <c r="UMN11" s="69"/>
      <c r="UMO11" s="69"/>
      <c r="UMP11" s="69"/>
      <c r="UMQ11" s="69"/>
      <c r="UMR11" s="69"/>
      <c r="UMS11" s="69"/>
      <c r="UMT11" s="69"/>
      <c r="UMU11" s="69"/>
      <c r="UMV11" s="69"/>
      <c r="UMW11" s="69"/>
      <c r="UMX11" s="69"/>
      <c r="UMY11" s="69"/>
      <c r="UMZ11" s="69"/>
      <c r="UNA11" s="69"/>
      <c r="UNB11" s="69"/>
      <c r="UNC11" s="69"/>
      <c r="UND11" s="69"/>
      <c r="UNE11" s="69"/>
      <c r="UNF11" s="69"/>
      <c r="UNG11" s="69"/>
      <c r="UNH11" s="69"/>
      <c r="UNI11" s="69"/>
      <c r="UNJ11" s="69"/>
      <c r="UNK11" s="69"/>
      <c r="UNL11" s="69"/>
      <c r="UNM11" s="69"/>
      <c r="UNN11" s="69"/>
      <c r="UNO11" s="69"/>
      <c r="UNP11" s="69"/>
      <c r="UNQ11" s="69"/>
      <c r="UNR11" s="69"/>
      <c r="UNS11" s="69"/>
      <c r="UNT11" s="69"/>
      <c r="UNU11" s="69"/>
      <c r="UNV11" s="69"/>
      <c r="UNW11" s="69"/>
      <c r="UNX11" s="69"/>
      <c r="UNY11" s="69"/>
      <c r="UNZ11" s="69"/>
      <c r="UOA11" s="69"/>
      <c r="UOB11" s="69"/>
      <c r="UOC11" s="69"/>
      <c r="UOD11" s="69"/>
      <c r="UOE11" s="69"/>
      <c r="UOF11" s="69"/>
      <c r="UOG11" s="69"/>
      <c r="UOH11" s="69"/>
      <c r="UOI11" s="69"/>
      <c r="UOJ11" s="69"/>
      <c r="UOK11" s="69"/>
      <c r="UOL11" s="69"/>
      <c r="UOM11" s="69"/>
      <c r="UON11" s="69"/>
      <c r="UOO11" s="69"/>
      <c r="UOP11" s="69"/>
      <c r="UOQ11" s="69"/>
      <c r="UOR11" s="69"/>
      <c r="UOS11" s="69"/>
      <c r="UOT11" s="69"/>
      <c r="UOU11" s="69"/>
      <c r="UOV11" s="69"/>
      <c r="UOW11" s="69"/>
      <c r="UOX11" s="69"/>
      <c r="UOY11" s="69"/>
      <c r="UOZ11" s="69"/>
      <c r="UPA11" s="69"/>
      <c r="UPB11" s="69"/>
      <c r="UPC11" s="69"/>
      <c r="UPD11" s="69"/>
      <c r="UPE11" s="69"/>
      <c r="UPF11" s="69"/>
      <c r="UPG11" s="69"/>
      <c r="UPH11" s="69"/>
      <c r="UPI11" s="69"/>
      <c r="UPJ11" s="69"/>
      <c r="UPK11" s="69"/>
      <c r="UPL11" s="69"/>
      <c r="UPM11" s="69"/>
      <c r="UPN11" s="69"/>
      <c r="UPO11" s="69"/>
      <c r="UPP11" s="69"/>
      <c r="UPQ11" s="69"/>
      <c r="UPR11" s="69"/>
      <c r="UPS11" s="69"/>
      <c r="UPT11" s="69"/>
      <c r="UPU11" s="69"/>
      <c r="UPV11" s="69"/>
      <c r="UPW11" s="69"/>
      <c r="UPX11" s="69"/>
      <c r="UPY11" s="69"/>
      <c r="UPZ11" s="69"/>
      <c r="UQA11" s="69"/>
      <c r="UQB11" s="69"/>
      <c r="UQC11" s="69"/>
      <c r="UQD11" s="69"/>
      <c r="UQE11" s="69"/>
      <c r="UQF11" s="69"/>
      <c r="UQG11" s="69"/>
      <c r="UQH11" s="69"/>
      <c r="UQI11" s="69"/>
      <c r="UQJ11" s="69"/>
      <c r="UQK11" s="69"/>
      <c r="UQL11" s="69"/>
      <c r="UQM11" s="69"/>
      <c r="UQN11" s="69"/>
      <c r="UQO11" s="69"/>
      <c r="UQP11" s="69"/>
      <c r="UQQ11" s="69"/>
      <c r="UQR11" s="69"/>
      <c r="UQS11" s="69"/>
      <c r="UQT11" s="69"/>
      <c r="UQU11" s="69"/>
      <c r="UQV11" s="69"/>
      <c r="UQW11" s="69"/>
      <c r="UQX11" s="69"/>
      <c r="UQY11" s="69"/>
      <c r="UQZ11" s="69"/>
      <c r="URA11" s="69"/>
      <c r="URB11" s="69"/>
      <c r="URC11" s="69"/>
      <c r="URD11" s="69"/>
      <c r="URE11" s="69"/>
      <c r="URF11" s="69"/>
      <c r="URG11" s="69"/>
      <c r="URH11" s="69"/>
      <c r="URI11" s="69"/>
      <c r="URJ11" s="69"/>
      <c r="URK11" s="69"/>
      <c r="URL11" s="69"/>
      <c r="URM11" s="69"/>
      <c r="URN11" s="69"/>
      <c r="URO11" s="69"/>
      <c r="URP11" s="69"/>
      <c r="URQ11" s="69"/>
      <c r="URR11" s="69"/>
      <c r="URS11" s="69"/>
      <c r="URT11" s="69"/>
      <c r="URU11" s="69"/>
      <c r="URV11" s="69"/>
      <c r="URW11" s="69"/>
      <c r="URX11" s="69"/>
      <c r="URY11" s="69"/>
      <c r="URZ11" s="69"/>
      <c r="USA11" s="69"/>
      <c r="USB11" s="69"/>
      <c r="USC11" s="69"/>
      <c r="USD11" s="69"/>
      <c r="USE11" s="69"/>
      <c r="USF11" s="69"/>
      <c r="USG11" s="69"/>
      <c r="USH11" s="69"/>
      <c r="USI11" s="69"/>
      <c r="USJ11" s="69"/>
      <c r="USK11" s="69"/>
      <c r="USL11" s="69"/>
      <c r="USM11" s="69"/>
      <c r="USN11" s="69"/>
      <c r="USO11" s="69"/>
      <c r="USP11" s="69"/>
      <c r="USQ11" s="69"/>
      <c r="USR11" s="69"/>
      <c r="USS11" s="69"/>
      <c r="UST11" s="69"/>
      <c r="USU11" s="69"/>
      <c r="USV11" s="69"/>
      <c r="USW11" s="69"/>
      <c r="USX11" s="69"/>
      <c r="USY11" s="69"/>
      <c r="USZ11" s="69"/>
      <c r="UTA11" s="69"/>
      <c r="UTB11" s="69"/>
      <c r="UTC11" s="69"/>
      <c r="UTD11" s="69"/>
      <c r="UTE11" s="69"/>
      <c r="UTF11" s="69"/>
      <c r="UTG11" s="69"/>
      <c r="UTH11" s="69"/>
      <c r="UTI11" s="69"/>
      <c r="UTJ11" s="69"/>
      <c r="UTK11" s="69"/>
      <c r="UTL11" s="69"/>
      <c r="UTM11" s="69"/>
      <c r="UTN11" s="69"/>
      <c r="UTO11" s="69"/>
      <c r="UTP11" s="69"/>
      <c r="UTQ11" s="69"/>
      <c r="UTR11" s="69"/>
      <c r="UTS11" s="69"/>
      <c r="UTT11" s="69"/>
      <c r="UTU11" s="69"/>
      <c r="UTV11" s="69"/>
      <c r="UTW11" s="69"/>
      <c r="UTX11" s="69"/>
      <c r="UTY11" s="69"/>
      <c r="UTZ11" s="69"/>
      <c r="UUA11" s="69"/>
      <c r="UUB11" s="69"/>
      <c r="UUC11" s="69"/>
      <c r="UUD11" s="69"/>
      <c r="UUE11" s="69"/>
      <c r="UUF11" s="69"/>
      <c r="UUG11" s="69"/>
      <c r="UUH11" s="69"/>
      <c r="UUI11" s="69"/>
      <c r="UUJ11" s="69"/>
      <c r="UUK11" s="69"/>
      <c r="UUL11" s="69"/>
      <c r="UUM11" s="69"/>
      <c r="UUN11" s="69"/>
      <c r="UUO11" s="69"/>
      <c r="UUP11" s="69"/>
      <c r="UUQ11" s="69"/>
      <c r="UUR11" s="69"/>
      <c r="UUS11" s="69"/>
      <c r="UUT11" s="69"/>
      <c r="UUU11" s="69"/>
      <c r="UUV11" s="69"/>
      <c r="UUW11" s="69"/>
      <c r="UUX11" s="69"/>
      <c r="UUY11" s="69"/>
      <c r="UUZ11" s="69"/>
      <c r="UVA11" s="69"/>
      <c r="UVB11" s="69"/>
      <c r="UVC11" s="69"/>
      <c r="UVD11" s="69"/>
      <c r="UVE11" s="69"/>
      <c r="UVF11" s="69"/>
      <c r="UVG11" s="69"/>
      <c r="UVH11" s="69"/>
      <c r="UVI11" s="69"/>
      <c r="UVJ11" s="69"/>
      <c r="UVK11" s="69"/>
      <c r="UVL11" s="69"/>
      <c r="UVM11" s="69"/>
      <c r="UVN11" s="69"/>
      <c r="UVO11" s="69"/>
      <c r="UVP11" s="69"/>
      <c r="UVQ11" s="69"/>
      <c r="UVR11" s="69"/>
      <c r="UVS11" s="69"/>
      <c r="UVT11" s="69"/>
      <c r="UVU11" s="69"/>
      <c r="UVV11" s="69"/>
      <c r="UVW11" s="69"/>
      <c r="UVX11" s="69"/>
      <c r="UVY11" s="69"/>
      <c r="UVZ11" s="69"/>
      <c r="UWA11" s="69"/>
      <c r="UWB11" s="69"/>
      <c r="UWC11" s="69"/>
      <c r="UWD11" s="69"/>
      <c r="UWE11" s="69"/>
      <c r="UWF11" s="69"/>
      <c r="UWG11" s="69"/>
      <c r="UWH11" s="69"/>
      <c r="UWI11" s="69"/>
      <c r="UWJ11" s="69"/>
      <c r="UWK11" s="69"/>
      <c r="UWL11" s="69"/>
      <c r="UWM11" s="69"/>
      <c r="UWN11" s="69"/>
      <c r="UWO11" s="69"/>
      <c r="UWP11" s="69"/>
      <c r="UWQ11" s="69"/>
      <c r="UWR11" s="69"/>
      <c r="UWS11" s="69"/>
      <c r="UWT11" s="69"/>
      <c r="UWU11" s="69"/>
      <c r="UWV11" s="69"/>
      <c r="UWW11" s="69"/>
      <c r="UWX11" s="69"/>
      <c r="UWY11" s="69"/>
      <c r="UWZ11" s="69"/>
      <c r="UXA11" s="69"/>
      <c r="UXB11" s="69"/>
      <c r="UXC11" s="69"/>
      <c r="UXD11" s="69"/>
      <c r="UXE11" s="69"/>
      <c r="UXF11" s="69"/>
      <c r="UXG11" s="69"/>
      <c r="UXH11" s="69"/>
      <c r="UXI11" s="69"/>
      <c r="UXJ11" s="69"/>
      <c r="UXK11" s="69"/>
      <c r="UXL11" s="69"/>
      <c r="UXM11" s="69"/>
      <c r="UXN11" s="69"/>
      <c r="UXO11" s="69"/>
      <c r="UXP11" s="69"/>
      <c r="UXQ11" s="69"/>
      <c r="UXR11" s="69"/>
      <c r="UXS11" s="69"/>
      <c r="UXT11" s="69"/>
      <c r="UXU11" s="69"/>
      <c r="UXV11" s="69"/>
      <c r="UXW11" s="69"/>
      <c r="UXX11" s="69"/>
      <c r="UXY11" s="69"/>
      <c r="UXZ11" s="69"/>
      <c r="UYA11" s="69"/>
      <c r="UYB11" s="69"/>
      <c r="UYC11" s="69"/>
      <c r="UYD11" s="69"/>
      <c r="UYE11" s="69"/>
      <c r="UYF11" s="69"/>
      <c r="UYG11" s="69"/>
      <c r="UYH11" s="69"/>
      <c r="UYI11" s="69"/>
      <c r="UYJ11" s="69"/>
      <c r="UYK11" s="69"/>
      <c r="UYL11" s="69"/>
      <c r="UYM11" s="69"/>
      <c r="UYN11" s="69"/>
      <c r="UYO11" s="69"/>
      <c r="UYP11" s="69"/>
      <c r="UYQ11" s="69"/>
      <c r="UYR11" s="69"/>
      <c r="UYS11" s="69"/>
      <c r="UYT11" s="69"/>
      <c r="UYU11" s="69"/>
      <c r="UYV11" s="69"/>
      <c r="UYW11" s="69"/>
      <c r="UYX11" s="69"/>
      <c r="UYY11" s="69"/>
      <c r="UYZ11" s="69"/>
      <c r="UZA11" s="69"/>
      <c r="UZB11" s="69"/>
      <c r="UZC11" s="69"/>
      <c r="UZD11" s="69"/>
      <c r="UZE11" s="69"/>
      <c r="UZF11" s="69"/>
      <c r="UZG11" s="69"/>
      <c r="UZH11" s="69"/>
      <c r="UZI11" s="69"/>
      <c r="UZJ11" s="69"/>
      <c r="UZK11" s="69"/>
      <c r="UZL11" s="69"/>
      <c r="UZM11" s="69"/>
      <c r="UZN11" s="69"/>
      <c r="UZO11" s="69"/>
      <c r="UZP11" s="69"/>
      <c r="UZQ11" s="69"/>
      <c r="UZR11" s="69"/>
      <c r="UZS11" s="69"/>
      <c r="UZT11" s="69"/>
      <c r="UZU11" s="69"/>
      <c r="UZV11" s="69"/>
      <c r="UZW11" s="69"/>
      <c r="UZX11" s="69"/>
      <c r="UZY11" s="69"/>
      <c r="UZZ11" s="69"/>
      <c r="VAA11" s="69"/>
      <c r="VAB11" s="69"/>
      <c r="VAC11" s="69"/>
      <c r="VAD11" s="69"/>
      <c r="VAE11" s="69"/>
      <c r="VAF11" s="69"/>
      <c r="VAG11" s="69"/>
      <c r="VAH11" s="69"/>
      <c r="VAI11" s="69"/>
      <c r="VAJ11" s="69"/>
      <c r="VAK11" s="69"/>
      <c r="VAL11" s="69"/>
      <c r="VAM11" s="69"/>
      <c r="VAN11" s="69"/>
      <c r="VAO11" s="69"/>
      <c r="VAP11" s="69"/>
      <c r="VAQ11" s="69"/>
      <c r="VAR11" s="69"/>
      <c r="VAS11" s="69"/>
      <c r="VAT11" s="69"/>
      <c r="VAU11" s="69"/>
      <c r="VAV11" s="69"/>
      <c r="VAW11" s="69"/>
      <c r="VAX11" s="69"/>
      <c r="VAY11" s="69"/>
      <c r="VAZ11" s="69"/>
      <c r="VBA11" s="69"/>
      <c r="VBB11" s="69"/>
      <c r="VBC11" s="69"/>
      <c r="VBD11" s="69"/>
      <c r="VBE11" s="69"/>
      <c r="VBF11" s="69"/>
      <c r="VBG11" s="69"/>
      <c r="VBH11" s="69"/>
      <c r="VBI11" s="69"/>
      <c r="VBJ11" s="69"/>
      <c r="VBK11" s="69"/>
      <c r="VBL11" s="69"/>
      <c r="VBM11" s="69"/>
      <c r="VBN11" s="69"/>
      <c r="VBO11" s="69"/>
      <c r="VBP11" s="69"/>
      <c r="VBQ11" s="69"/>
      <c r="VBR11" s="69"/>
      <c r="VBS11" s="69"/>
      <c r="VBT11" s="69"/>
      <c r="VBU11" s="69"/>
      <c r="VBV11" s="69"/>
      <c r="VBW11" s="69"/>
      <c r="VBX11" s="69"/>
      <c r="VBY11" s="69"/>
      <c r="VBZ11" s="69"/>
      <c r="VCA11" s="69"/>
      <c r="VCB11" s="69"/>
      <c r="VCC11" s="69"/>
      <c r="VCD11" s="69"/>
      <c r="VCE11" s="69"/>
      <c r="VCF11" s="69"/>
      <c r="VCG11" s="69"/>
      <c r="VCH11" s="69"/>
      <c r="VCI11" s="69"/>
      <c r="VCJ11" s="69"/>
      <c r="VCK11" s="69"/>
      <c r="VCL11" s="69"/>
      <c r="VCM11" s="69"/>
      <c r="VCN11" s="69"/>
      <c r="VCO11" s="69"/>
      <c r="VCP11" s="69"/>
      <c r="VCQ11" s="69"/>
      <c r="VCR11" s="69"/>
      <c r="VCS11" s="69"/>
      <c r="VCT11" s="69"/>
      <c r="VCU11" s="69"/>
      <c r="VCV11" s="69"/>
      <c r="VCW11" s="69"/>
      <c r="VCX11" s="69"/>
      <c r="VCY11" s="69"/>
      <c r="VCZ11" s="69"/>
      <c r="VDA11" s="69"/>
      <c r="VDB11" s="69"/>
      <c r="VDC11" s="69"/>
      <c r="VDD11" s="69"/>
      <c r="VDE11" s="69"/>
      <c r="VDF11" s="69"/>
      <c r="VDG11" s="69"/>
      <c r="VDH11" s="69"/>
      <c r="VDI11" s="69"/>
      <c r="VDJ11" s="69"/>
      <c r="VDK11" s="69"/>
      <c r="VDL11" s="69"/>
      <c r="VDM11" s="69"/>
      <c r="VDN11" s="69"/>
      <c r="VDO11" s="69"/>
      <c r="VDP11" s="69"/>
      <c r="VDQ11" s="69"/>
      <c r="VDR11" s="69"/>
      <c r="VDS11" s="69"/>
      <c r="VDT11" s="69"/>
      <c r="VDU11" s="69"/>
      <c r="VDV11" s="69"/>
      <c r="VDW11" s="69"/>
      <c r="VDX11" s="69"/>
      <c r="VDY11" s="69"/>
      <c r="VDZ11" s="69"/>
      <c r="VEA11" s="69"/>
      <c r="VEB11" s="69"/>
      <c r="VEC11" s="69"/>
      <c r="VED11" s="69"/>
      <c r="VEE11" s="69"/>
      <c r="VEF11" s="69"/>
      <c r="VEG11" s="69"/>
      <c r="VEH11" s="69"/>
      <c r="VEI11" s="69"/>
      <c r="VEJ11" s="69"/>
      <c r="VEK11" s="69"/>
      <c r="VEL11" s="69"/>
      <c r="VEM11" s="69"/>
      <c r="VEN11" s="69"/>
      <c r="VEO11" s="69"/>
      <c r="VEP11" s="69"/>
      <c r="VEQ11" s="69"/>
      <c r="VER11" s="69"/>
      <c r="VES11" s="69"/>
      <c r="VET11" s="69"/>
      <c r="VEU11" s="69"/>
      <c r="VEV11" s="69"/>
      <c r="VEW11" s="69"/>
      <c r="VEX11" s="69"/>
      <c r="VEY11" s="69"/>
      <c r="VEZ11" s="69"/>
      <c r="VFA11" s="69"/>
      <c r="VFB11" s="69"/>
      <c r="VFC11" s="69"/>
      <c r="VFD11" s="69"/>
      <c r="VFE11" s="69"/>
      <c r="VFF11" s="69"/>
      <c r="VFG11" s="69"/>
      <c r="VFH11" s="69"/>
      <c r="VFI11" s="69"/>
      <c r="VFJ11" s="69"/>
      <c r="VFK11" s="69"/>
      <c r="VFL11" s="69"/>
      <c r="VFM11" s="69"/>
      <c r="VFN11" s="69"/>
      <c r="VFO11" s="69"/>
      <c r="VFP11" s="69"/>
      <c r="VFQ11" s="69"/>
      <c r="VFR11" s="69"/>
      <c r="VFS11" s="69"/>
      <c r="VFT11" s="69"/>
      <c r="VFU11" s="69"/>
      <c r="VFV11" s="69"/>
      <c r="VFW11" s="69"/>
      <c r="VFX11" s="69"/>
      <c r="VFY11" s="69"/>
      <c r="VFZ11" s="69"/>
      <c r="VGA11" s="69"/>
      <c r="VGB11" s="69"/>
      <c r="VGC11" s="69"/>
      <c r="VGD11" s="69"/>
      <c r="VGE11" s="69"/>
      <c r="VGF11" s="69"/>
      <c r="VGG11" s="69"/>
      <c r="VGH11" s="69"/>
      <c r="VGI11" s="69"/>
      <c r="VGJ11" s="69"/>
      <c r="VGK11" s="69"/>
      <c r="VGL11" s="69"/>
      <c r="VGM11" s="69"/>
      <c r="VGN11" s="69"/>
      <c r="VGO11" s="69"/>
      <c r="VGP11" s="69"/>
      <c r="VGQ11" s="69"/>
      <c r="VGR11" s="69"/>
      <c r="VGS11" s="69"/>
      <c r="VGT11" s="69"/>
      <c r="VGU11" s="69"/>
      <c r="VGV11" s="69"/>
      <c r="VGW11" s="69"/>
      <c r="VGX11" s="69"/>
      <c r="VGY11" s="69"/>
      <c r="VGZ11" s="69"/>
      <c r="VHA11" s="69"/>
      <c r="VHB11" s="69"/>
      <c r="VHC11" s="69"/>
      <c r="VHD11" s="69"/>
      <c r="VHE11" s="69"/>
      <c r="VHF11" s="69"/>
      <c r="VHG11" s="69"/>
      <c r="VHH11" s="69"/>
      <c r="VHI11" s="69"/>
      <c r="VHJ11" s="69"/>
      <c r="VHK11" s="69"/>
      <c r="VHL11" s="69"/>
      <c r="VHM11" s="69"/>
      <c r="VHN11" s="69"/>
      <c r="VHO11" s="69"/>
      <c r="VHP11" s="69"/>
      <c r="VHQ11" s="69"/>
      <c r="VHR11" s="69"/>
      <c r="VHS11" s="69"/>
      <c r="VHT11" s="69"/>
      <c r="VHU11" s="69"/>
      <c r="VHV11" s="69"/>
      <c r="VHW11" s="69"/>
      <c r="VHX11" s="69"/>
      <c r="VHY11" s="69"/>
      <c r="VHZ11" s="69"/>
      <c r="VIA11" s="69"/>
      <c r="VIB11" s="69"/>
      <c r="VIC11" s="69"/>
      <c r="VID11" s="69"/>
      <c r="VIE11" s="69"/>
      <c r="VIF11" s="69"/>
      <c r="VIG11" s="69"/>
      <c r="VIH11" s="69"/>
      <c r="VII11" s="69"/>
      <c r="VIJ11" s="69"/>
      <c r="VIK11" s="69"/>
      <c r="VIL11" s="69"/>
      <c r="VIM11" s="69"/>
      <c r="VIN11" s="69"/>
      <c r="VIO11" s="69"/>
      <c r="VIP11" s="69"/>
      <c r="VIQ11" s="69"/>
      <c r="VIR11" s="69"/>
      <c r="VIS11" s="69"/>
      <c r="VIT11" s="69"/>
      <c r="VIU11" s="69"/>
      <c r="VIV11" s="69"/>
      <c r="VIW11" s="69"/>
      <c r="VIX11" s="69"/>
      <c r="VIY11" s="69"/>
      <c r="VIZ11" s="69"/>
      <c r="VJA11" s="69"/>
      <c r="VJB11" s="69"/>
      <c r="VJC11" s="69"/>
      <c r="VJD11" s="69"/>
      <c r="VJE11" s="69"/>
      <c r="VJF11" s="69"/>
      <c r="VJG11" s="69"/>
      <c r="VJH11" s="69"/>
      <c r="VJI11" s="69"/>
      <c r="VJJ11" s="69"/>
      <c r="VJK11" s="69"/>
      <c r="VJL11" s="69"/>
      <c r="VJM11" s="69"/>
      <c r="VJN11" s="69"/>
      <c r="VJO11" s="69"/>
      <c r="VJP11" s="69"/>
      <c r="VJQ11" s="69"/>
      <c r="VJR11" s="69"/>
      <c r="VJS11" s="69"/>
      <c r="VJT11" s="69"/>
      <c r="VJU11" s="69"/>
      <c r="VJV11" s="69"/>
      <c r="VJW11" s="69"/>
      <c r="VJX11" s="69"/>
      <c r="VJY11" s="69"/>
      <c r="VJZ11" s="69"/>
      <c r="VKA11" s="69"/>
      <c r="VKB11" s="69"/>
      <c r="VKC11" s="69"/>
      <c r="VKD11" s="69"/>
      <c r="VKE11" s="69"/>
      <c r="VKF11" s="69"/>
      <c r="VKG11" s="69"/>
      <c r="VKH11" s="69"/>
      <c r="VKI11" s="69"/>
      <c r="VKJ11" s="69"/>
      <c r="VKK11" s="69"/>
      <c r="VKL11" s="69"/>
      <c r="VKM11" s="69"/>
      <c r="VKN11" s="69"/>
      <c r="VKO11" s="69"/>
      <c r="VKP11" s="69"/>
      <c r="VKQ11" s="69"/>
      <c r="VKR11" s="69"/>
      <c r="VKS11" s="69"/>
      <c r="VKT11" s="69"/>
      <c r="VKU11" s="69"/>
      <c r="VKV11" s="69"/>
      <c r="VKW11" s="69"/>
      <c r="VKX11" s="69"/>
      <c r="VKY11" s="69"/>
      <c r="VKZ11" s="69"/>
      <c r="VLA11" s="69"/>
      <c r="VLB11" s="69"/>
      <c r="VLC11" s="69"/>
      <c r="VLD11" s="69"/>
      <c r="VLE11" s="69"/>
      <c r="VLF11" s="69"/>
      <c r="VLG11" s="69"/>
      <c r="VLH11" s="69"/>
      <c r="VLI11" s="69"/>
      <c r="VLJ11" s="69"/>
      <c r="VLK11" s="69"/>
      <c r="VLL11" s="69"/>
      <c r="VLM11" s="69"/>
      <c r="VLN11" s="69"/>
      <c r="VLO11" s="69"/>
      <c r="VLP11" s="69"/>
      <c r="VLQ11" s="69"/>
      <c r="VLR11" s="69"/>
      <c r="VLS11" s="69"/>
      <c r="VLT11" s="69"/>
      <c r="VLU11" s="69"/>
      <c r="VLV11" s="69"/>
      <c r="VLW11" s="69"/>
      <c r="VLX11" s="69"/>
      <c r="VLY11" s="69"/>
      <c r="VLZ11" s="69"/>
      <c r="VMA11" s="69"/>
      <c r="VMB11" s="69"/>
      <c r="VMC11" s="69"/>
      <c r="VMD11" s="69"/>
      <c r="VME11" s="69"/>
      <c r="VMF11" s="69"/>
      <c r="VMG11" s="69"/>
      <c r="VMH11" s="69"/>
      <c r="VMI11" s="69"/>
      <c r="VMJ11" s="69"/>
      <c r="VMK11" s="69"/>
      <c r="VML11" s="69"/>
      <c r="VMM11" s="69"/>
      <c r="VMN11" s="69"/>
      <c r="VMO11" s="69"/>
      <c r="VMP11" s="69"/>
      <c r="VMQ11" s="69"/>
      <c r="VMR11" s="69"/>
      <c r="VMS11" s="69"/>
      <c r="VMT11" s="69"/>
      <c r="VMU11" s="69"/>
      <c r="VMV11" s="69"/>
      <c r="VMW11" s="69"/>
      <c r="VMX11" s="69"/>
      <c r="VMY11" s="69"/>
      <c r="VMZ11" s="69"/>
      <c r="VNA11" s="69"/>
      <c r="VNB11" s="69"/>
      <c r="VNC11" s="69"/>
      <c r="VND11" s="69"/>
      <c r="VNE11" s="69"/>
      <c r="VNF11" s="69"/>
      <c r="VNG11" s="69"/>
      <c r="VNH11" s="69"/>
      <c r="VNI11" s="69"/>
      <c r="VNJ11" s="69"/>
      <c r="VNK11" s="69"/>
      <c r="VNL11" s="69"/>
      <c r="VNM11" s="69"/>
      <c r="VNN11" s="69"/>
      <c r="VNO11" s="69"/>
      <c r="VNP11" s="69"/>
      <c r="VNQ11" s="69"/>
      <c r="VNR11" s="69"/>
      <c r="VNS11" s="69"/>
      <c r="VNT11" s="69"/>
      <c r="VNU11" s="69"/>
      <c r="VNV11" s="69"/>
      <c r="VNW11" s="69"/>
      <c r="VNX11" s="69"/>
      <c r="VNY11" s="69"/>
      <c r="VNZ11" s="69"/>
      <c r="VOA11" s="69"/>
      <c r="VOB11" s="69"/>
      <c r="VOC11" s="69"/>
      <c r="VOD11" s="69"/>
      <c r="VOE11" s="69"/>
      <c r="VOF11" s="69"/>
      <c r="VOG11" s="69"/>
      <c r="VOH11" s="69"/>
      <c r="VOI11" s="69"/>
      <c r="VOJ11" s="69"/>
      <c r="VOK11" s="69"/>
      <c r="VOL11" s="69"/>
      <c r="VOM11" s="69"/>
      <c r="VON11" s="69"/>
      <c r="VOO11" s="69"/>
      <c r="VOP11" s="69"/>
      <c r="VOQ11" s="69"/>
      <c r="VOR11" s="69"/>
      <c r="VOS11" s="69"/>
      <c r="VOT11" s="69"/>
      <c r="VOU11" s="69"/>
      <c r="VOV11" s="69"/>
      <c r="VOW11" s="69"/>
      <c r="VOX11" s="69"/>
      <c r="VOY11" s="69"/>
      <c r="VOZ11" s="69"/>
      <c r="VPA11" s="69"/>
      <c r="VPB11" s="69"/>
      <c r="VPC11" s="69"/>
      <c r="VPD11" s="69"/>
      <c r="VPE11" s="69"/>
      <c r="VPF11" s="69"/>
      <c r="VPG11" s="69"/>
      <c r="VPH11" s="69"/>
      <c r="VPI11" s="69"/>
      <c r="VPJ11" s="69"/>
      <c r="VPK11" s="69"/>
      <c r="VPL11" s="69"/>
      <c r="VPM11" s="69"/>
      <c r="VPN11" s="69"/>
      <c r="VPO11" s="69"/>
      <c r="VPP11" s="69"/>
      <c r="VPQ11" s="69"/>
      <c r="VPR11" s="69"/>
      <c r="VPS11" s="69"/>
      <c r="VPT11" s="69"/>
      <c r="VPU11" s="69"/>
      <c r="VPV11" s="69"/>
      <c r="VPW11" s="69"/>
      <c r="VPX11" s="69"/>
      <c r="VPY11" s="69"/>
      <c r="VPZ11" s="69"/>
      <c r="VQA11" s="69"/>
      <c r="VQB11" s="69"/>
      <c r="VQC11" s="69"/>
      <c r="VQD11" s="69"/>
      <c r="VQE11" s="69"/>
      <c r="VQF11" s="69"/>
      <c r="VQG11" s="69"/>
      <c r="VQH11" s="69"/>
      <c r="VQI11" s="69"/>
      <c r="VQJ11" s="69"/>
      <c r="VQK11" s="69"/>
      <c r="VQL11" s="69"/>
      <c r="VQM11" s="69"/>
      <c r="VQN11" s="69"/>
      <c r="VQO11" s="69"/>
      <c r="VQP11" s="69"/>
      <c r="VQQ11" s="69"/>
      <c r="VQR11" s="69"/>
      <c r="VQS11" s="69"/>
      <c r="VQT11" s="69"/>
      <c r="VQU11" s="69"/>
      <c r="VQV11" s="69"/>
      <c r="VQW11" s="69"/>
      <c r="VQX11" s="69"/>
      <c r="VQY11" s="69"/>
      <c r="VQZ11" s="69"/>
      <c r="VRA11" s="69"/>
      <c r="VRB11" s="69"/>
      <c r="VRC11" s="69"/>
      <c r="VRD11" s="69"/>
      <c r="VRE11" s="69"/>
      <c r="VRF11" s="69"/>
      <c r="VRG11" s="69"/>
      <c r="VRH11" s="69"/>
      <c r="VRI11" s="69"/>
      <c r="VRJ11" s="69"/>
      <c r="VRK11" s="69"/>
      <c r="VRL11" s="69"/>
      <c r="VRM11" s="69"/>
      <c r="VRN11" s="69"/>
      <c r="VRO11" s="69"/>
      <c r="VRP11" s="69"/>
      <c r="VRQ11" s="69"/>
      <c r="VRR11" s="69"/>
      <c r="VRS11" s="69"/>
      <c r="VRT11" s="69"/>
      <c r="VRU11" s="69"/>
      <c r="VRV11" s="69"/>
      <c r="VRW11" s="69"/>
      <c r="VRX11" s="69"/>
      <c r="VRY11" s="69"/>
      <c r="VRZ11" s="69"/>
      <c r="VSA11" s="69"/>
      <c r="VSB11" s="69"/>
      <c r="VSC11" s="69"/>
      <c r="VSD11" s="69"/>
      <c r="VSE11" s="69"/>
      <c r="VSF11" s="69"/>
      <c r="VSG11" s="69"/>
      <c r="VSH11" s="69"/>
      <c r="VSI11" s="69"/>
      <c r="VSJ11" s="69"/>
      <c r="VSK11" s="69"/>
      <c r="VSL11" s="69"/>
      <c r="VSM11" s="69"/>
      <c r="VSN11" s="69"/>
      <c r="VSO11" s="69"/>
      <c r="VSP11" s="69"/>
      <c r="VSQ11" s="69"/>
      <c r="VSR11" s="69"/>
      <c r="VSS11" s="69"/>
      <c r="VST11" s="69"/>
      <c r="VSU11" s="69"/>
      <c r="VSV11" s="69"/>
      <c r="VSW11" s="69"/>
      <c r="VSX11" s="69"/>
      <c r="VSY11" s="69"/>
      <c r="VSZ11" s="69"/>
      <c r="VTA11" s="69"/>
      <c r="VTB11" s="69"/>
      <c r="VTC11" s="69"/>
      <c r="VTD11" s="69"/>
      <c r="VTE11" s="69"/>
      <c r="VTF11" s="69"/>
      <c r="VTG11" s="69"/>
      <c r="VTH11" s="69"/>
      <c r="VTI11" s="69"/>
      <c r="VTJ11" s="69"/>
      <c r="VTK11" s="69"/>
      <c r="VTL11" s="69"/>
      <c r="VTM11" s="69"/>
      <c r="VTN11" s="69"/>
      <c r="VTO11" s="69"/>
      <c r="VTP11" s="69"/>
      <c r="VTQ11" s="69"/>
      <c r="VTR11" s="69"/>
      <c r="VTS11" s="69"/>
      <c r="VTT11" s="69"/>
      <c r="VTU11" s="69"/>
      <c r="VTV11" s="69"/>
      <c r="VTW11" s="69"/>
      <c r="VTX11" s="69"/>
      <c r="VTY11" s="69"/>
      <c r="VTZ11" s="69"/>
      <c r="VUA11" s="69"/>
      <c r="VUB11" s="69"/>
      <c r="VUC11" s="69"/>
      <c r="VUD11" s="69"/>
      <c r="VUE11" s="69"/>
      <c r="VUF11" s="69"/>
      <c r="VUG11" s="69"/>
      <c r="VUH11" s="69"/>
      <c r="VUI11" s="69"/>
      <c r="VUJ11" s="69"/>
      <c r="VUK11" s="69"/>
      <c r="VUL11" s="69"/>
      <c r="VUM11" s="69"/>
      <c r="VUN11" s="69"/>
      <c r="VUO11" s="69"/>
      <c r="VUP11" s="69"/>
      <c r="VUQ11" s="69"/>
      <c r="VUR11" s="69"/>
      <c r="VUS11" s="69"/>
      <c r="VUT11" s="69"/>
      <c r="VUU11" s="69"/>
      <c r="VUV11" s="69"/>
      <c r="VUW11" s="69"/>
      <c r="VUX11" s="69"/>
      <c r="VUY11" s="69"/>
      <c r="VUZ11" s="69"/>
      <c r="VVA11" s="69"/>
      <c r="VVB11" s="69"/>
      <c r="VVC11" s="69"/>
      <c r="VVD11" s="69"/>
      <c r="VVE11" s="69"/>
      <c r="VVF11" s="69"/>
      <c r="VVG11" s="69"/>
      <c r="VVH11" s="69"/>
      <c r="VVI11" s="69"/>
      <c r="VVJ11" s="69"/>
      <c r="VVK11" s="69"/>
      <c r="VVL11" s="69"/>
      <c r="VVM11" s="69"/>
      <c r="VVN11" s="69"/>
      <c r="VVO11" s="69"/>
      <c r="VVP11" s="69"/>
      <c r="VVQ11" s="69"/>
      <c r="VVR11" s="69"/>
      <c r="VVS11" s="69"/>
      <c r="VVT11" s="69"/>
      <c r="VVU11" s="69"/>
      <c r="VVV11" s="69"/>
      <c r="VVW11" s="69"/>
      <c r="VVX11" s="69"/>
      <c r="VVY11" s="69"/>
      <c r="VVZ11" s="69"/>
      <c r="VWA11" s="69"/>
      <c r="VWB11" s="69"/>
      <c r="VWC11" s="69"/>
      <c r="VWD11" s="69"/>
      <c r="VWE11" s="69"/>
      <c r="VWF11" s="69"/>
      <c r="VWG11" s="69"/>
      <c r="VWH11" s="69"/>
      <c r="VWI11" s="69"/>
      <c r="VWJ11" s="69"/>
      <c r="VWK11" s="69"/>
      <c r="VWL11" s="69"/>
      <c r="VWM11" s="69"/>
      <c r="VWN11" s="69"/>
      <c r="VWO11" s="69"/>
      <c r="VWP11" s="69"/>
      <c r="VWQ11" s="69"/>
      <c r="VWR11" s="69"/>
      <c r="VWS11" s="69"/>
      <c r="VWT11" s="69"/>
      <c r="VWU11" s="69"/>
      <c r="VWV11" s="69"/>
      <c r="VWW11" s="69"/>
      <c r="VWX11" s="69"/>
      <c r="VWY11" s="69"/>
      <c r="VWZ11" s="69"/>
      <c r="VXA11" s="69"/>
      <c r="VXB11" s="69"/>
      <c r="VXC11" s="69"/>
      <c r="VXD11" s="69"/>
      <c r="VXE11" s="69"/>
      <c r="VXF11" s="69"/>
      <c r="VXG11" s="69"/>
      <c r="VXH11" s="69"/>
      <c r="VXI11" s="69"/>
      <c r="VXJ11" s="69"/>
      <c r="VXK11" s="69"/>
      <c r="VXL11" s="69"/>
      <c r="VXM11" s="69"/>
      <c r="VXN11" s="69"/>
      <c r="VXO11" s="69"/>
      <c r="VXP11" s="69"/>
      <c r="VXQ11" s="69"/>
      <c r="VXR11" s="69"/>
      <c r="VXS11" s="69"/>
      <c r="VXT11" s="69"/>
      <c r="VXU11" s="69"/>
      <c r="VXV11" s="69"/>
      <c r="VXW11" s="69"/>
      <c r="VXX11" s="69"/>
      <c r="VXY11" s="69"/>
      <c r="VXZ11" s="69"/>
      <c r="VYA11" s="69"/>
      <c r="VYB11" s="69"/>
      <c r="VYC11" s="69"/>
      <c r="VYD11" s="69"/>
      <c r="VYE11" s="69"/>
      <c r="VYF11" s="69"/>
      <c r="VYG11" s="69"/>
      <c r="VYH11" s="69"/>
      <c r="VYI11" s="69"/>
      <c r="VYJ11" s="69"/>
      <c r="VYK11" s="69"/>
      <c r="VYL11" s="69"/>
      <c r="VYM11" s="69"/>
      <c r="VYN11" s="69"/>
      <c r="VYO11" s="69"/>
      <c r="VYP11" s="69"/>
      <c r="VYQ11" s="69"/>
      <c r="VYR11" s="69"/>
      <c r="VYS11" s="69"/>
      <c r="VYT11" s="69"/>
      <c r="VYU11" s="69"/>
      <c r="VYV11" s="69"/>
      <c r="VYW11" s="69"/>
      <c r="VYX11" s="69"/>
      <c r="VYY11" s="69"/>
      <c r="VYZ11" s="69"/>
      <c r="VZA11" s="69"/>
      <c r="VZB11" s="69"/>
      <c r="VZC11" s="69"/>
      <c r="VZD11" s="69"/>
      <c r="VZE11" s="69"/>
      <c r="VZF11" s="69"/>
      <c r="VZG11" s="69"/>
      <c r="VZH11" s="69"/>
      <c r="VZI11" s="69"/>
      <c r="VZJ11" s="69"/>
      <c r="VZK11" s="69"/>
      <c r="VZL11" s="69"/>
      <c r="VZM11" s="69"/>
      <c r="VZN11" s="69"/>
      <c r="VZO11" s="69"/>
      <c r="VZP11" s="69"/>
      <c r="VZQ11" s="69"/>
      <c r="VZR11" s="69"/>
      <c r="VZS11" s="69"/>
      <c r="VZT11" s="69"/>
      <c r="VZU11" s="69"/>
      <c r="VZV11" s="69"/>
      <c r="VZW11" s="69"/>
      <c r="VZX11" s="69"/>
      <c r="VZY11" s="69"/>
      <c r="VZZ11" s="69"/>
      <c r="WAA11" s="69"/>
      <c r="WAB11" s="69"/>
      <c r="WAC11" s="69"/>
      <c r="WAD11" s="69"/>
      <c r="WAE11" s="69"/>
      <c r="WAF11" s="69"/>
      <c r="WAG11" s="69"/>
      <c r="WAH11" s="69"/>
      <c r="WAI11" s="69"/>
      <c r="WAJ11" s="69"/>
      <c r="WAK11" s="69"/>
      <c r="WAL11" s="69"/>
      <c r="WAM11" s="69"/>
      <c r="WAN11" s="69"/>
      <c r="WAO11" s="69"/>
      <c r="WAP11" s="69"/>
      <c r="WAQ11" s="69"/>
      <c r="WAR11" s="69"/>
      <c r="WAS11" s="69"/>
      <c r="WAT11" s="69"/>
      <c r="WAU11" s="69"/>
      <c r="WAV11" s="69"/>
      <c r="WAW11" s="69"/>
      <c r="WAX11" s="69"/>
      <c r="WAY11" s="69"/>
      <c r="WAZ11" s="69"/>
      <c r="WBA11" s="69"/>
      <c r="WBB11" s="69"/>
      <c r="WBC11" s="69"/>
      <c r="WBD11" s="69"/>
      <c r="WBE11" s="69"/>
      <c r="WBF11" s="69"/>
      <c r="WBG11" s="69"/>
      <c r="WBH11" s="69"/>
      <c r="WBI11" s="69"/>
      <c r="WBJ11" s="69"/>
      <c r="WBK11" s="69"/>
      <c r="WBL11" s="69"/>
      <c r="WBM11" s="69"/>
      <c r="WBN11" s="69"/>
      <c r="WBO11" s="69"/>
      <c r="WBP11" s="69"/>
      <c r="WBQ11" s="69"/>
      <c r="WBR11" s="69"/>
      <c r="WBS11" s="69"/>
      <c r="WBT11" s="69"/>
      <c r="WBU11" s="69"/>
      <c r="WBV11" s="69"/>
      <c r="WBW11" s="69"/>
      <c r="WBX11" s="69"/>
      <c r="WBY11" s="69"/>
      <c r="WBZ11" s="69"/>
      <c r="WCA11" s="69"/>
      <c r="WCB11" s="69"/>
      <c r="WCC11" s="69"/>
      <c r="WCD11" s="69"/>
      <c r="WCE11" s="69"/>
      <c r="WCF11" s="69"/>
      <c r="WCG11" s="69"/>
      <c r="WCH11" s="69"/>
      <c r="WCI11" s="69"/>
      <c r="WCJ11" s="69"/>
      <c r="WCK11" s="69"/>
      <c r="WCL11" s="69"/>
      <c r="WCM11" s="69"/>
      <c r="WCN11" s="69"/>
      <c r="WCO11" s="69"/>
      <c r="WCP11" s="69"/>
      <c r="WCQ11" s="69"/>
      <c r="WCR11" s="69"/>
      <c r="WCS11" s="69"/>
      <c r="WCT11" s="69"/>
      <c r="WCU11" s="69"/>
      <c r="WCV11" s="69"/>
      <c r="WCW11" s="69"/>
      <c r="WCX11" s="69"/>
      <c r="WCY11" s="69"/>
      <c r="WCZ11" s="69"/>
      <c r="WDA11" s="69"/>
      <c r="WDB11" s="69"/>
      <c r="WDC11" s="69"/>
      <c r="WDD11" s="69"/>
      <c r="WDE11" s="69"/>
      <c r="WDF11" s="69"/>
      <c r="WDG11" s="69"/>
      <c r="WDH11" s="69"/>
      <c r="WDI11" s="69"/>
      <c r="WDJ11" s="69"/>
      <c r="WDK11" s="69"/>
      <c r="WDL11" s="69"/>
      <c r="WDM11" s="69"/>
      <c r="WDN11" s="69"/>
      <c r="WDO11" s="69"/>
      <c r="WDP11" s="69"/>
      <c r="WDQ11" s="69"/>
      <c r="WDR11" s="69"/>
      <c r="WDS11" s="69"/>
      <c r="WDT11" s="69"/>
      <c r="WDU11" s="69"/>
      <c r="WDV11" s="69"/>
      <c r="WDW11" s="69"/>
      <c r="WDX11" s="69"/>
      <c r="WDY11" s="69"/>
      <c r="WDZ11" s="69"/>
      <c r="WEA11" s="69"/>
      <c r="WEB11" s="69"/>
      <c r="WEC11" s="69"/>
      <c r="WED11" s="69"/>
      <c r="WEE11" s="69"/>
      <c r="WEF11" s="69"/>
      <c r="WEG11" s="69"/>
      <c r="WEH11" s="69"/>
      <c r="WEI11" s="69"/>
      <c r="WEJ11" s="69"/>
      <c r="WEK11" s="69"/>
      <c r="WEL11" s="69"/>
      <c r="WEM11" s="69"/>
      <c r="WEN11" s="69"/>
      <c r="WEO11" s="69"/>
      <c r="WEP11" s="69"/>
      <c r="WEQ11" s="69"/>
      <c r="WER11" s="69"/>
      <c r="WES11" s="69"/>
      <c r="WET11" s="69"/>
      <c r="WEU11" s="69"/>
      <c r="WEV11" s="69"/>
      <c r="WEW11" s="69"/>
      <c r="WEX11" s="69"/>
      <c r="WEY11" s="69"/>
      <c r="WEZ11" s="69"/>
      <c r="WFA11" s="69"/>
      <c r="WFB11" s="69"/>
      <c r="WFC11" s="69"/>
      <c r="WFD11" s="69"/>
      <c r="WFE11" s="69"/>
      <c r="WFF11" s="69"/>
      <c r="WFG11" s="69"/>
      <c r="WFH11" s="69"/>
      <c r="WFI11" s="69"/>
      <c r="WFJ11" s="69"/>
      <c r="WFK11" s="69"/>
      <c r="WFL11" s="69"/>
      <c r="WFM11" s="69"/>
      <c r="WFN11" s="69"/>
      <c r="WFO11" s="69"/>
      <c r="WFP11" s="69"/>
      <c r="WFQ11" s="69"/>
      <c r="WFR11" s="69"/>
      <c r="WFS11" s="69"/>
      <c r="WFT11" s="69"/>
      <c r="WFU11" s="69"/>
      <c r="WFV11" s="69"/>
      <c r="WFW11" s="69"/>
      <c r="WFX11" s="69"/>
      <c r="WFY11" s="69"/>
      <c r="WFZ11" s="69"/>
      <c r="WGA11" s="69"/>
      <c r="WGB11" s="69"/>
      <c r="WGC11" s="69"/>
      <c r="WGD11" s="69"/>
      <c r="WGE11" s="69"/>
      <c r="WGF11" s="69"/>
      <c r="WGG11" s="69"/>
      <c r="WGH11" s="69"/>
      <c r="WGI11" s="69"/>
      <c r="WGJ11" s="69"/>
      <c r="WGK11" s="69"/>
      <c r="WGL11" s="69"/>
      <c r="WGM11" s="69"/>
      <c r="WGN11" s="69"/>
      <c r="WGO11" s="69"/>
      <c r="WGP11" s="69"/>
      <c r="WGQ11" s="69"/>
      <c r="WGR11" s="69"/>
      <c r="WGS11" s="69"/>
      <c r="WGT11" s="69"/>
      <c r="WGU11" s="69"/>
      <c r="WGV11" s="69"/>
      <c r="WGW11" s="69"/>
      <c r="WGX11" s="69"/>
      <c r="WGY11" s="69"/>
      <c r="WGZ11" s="69"/>
      <c r="WHA11" s="69"/>
      <c r="WHB11" s="69"/>
      <c r="WHC11" s="69"/>
      <c r="WHD11" s="69"/>
      <c r="WHE11" s="69"/>
      <c r="WHF11" s="69"/>
      <c r="WHG11" s="69"/>
      <c r="WHH11" s="69"/>
      <c r="WHI11" s="69"/>
      <c r="WHJ11" s="69"/>
      <c r="WHK11" s="69"/>
      <c r="WHL11" s="69"/>
      <c r="WHM11" s="69"/>
      <c r="WHN11" s="69"/>
      <c r="WHO11" s="69"/>
      <c r="WHP11" s="69"/>
      <c r="WHQ11" s="69"/>
      <c r="WHR11" s="69"/>
      <c r="WHS11" s="69"/>
      <c r="WHT11" s="69"/>
      <c r="WHU11" s="69"/>
      <c r="WHV11" s="69"/>
      <c r="WHW11" s="69"/>
      <c r="WHX11" s="69"/>
      <c r="WHY11" s="69"/>
      <c r="WHZ11" s="69"/>
      <c r="WIA11" s="69"/>
      <c r="WIB11" s="69"/>
      <c r="WIC11" s="69"/>
      <c r="WID11" s="69"/>
      <c r="WIE11" s="69"/>
      <c r="WIF11" s="69"/>
      <c r="WIG11" s="69"/>
      <c r="WIH11" s="69"/>
      <c r="WII11" s="69"/>
      <c r="WIJ11" s="69"/>
      <c r="WIK11" s="69"/>
      <c r="WIL11" s="69"/>
      <c r="WIM11" s="69"/>
      <c r="WIN11" s="69"/>
      <c r="WIO11" s="69"/>
      <c r="WIP11" s="69"/>
      <c r="WIQ11" s="69"/>
      <c r="WIR11" s="69"/>
      <c r="WIS11" s="69"/>
      <c r="WIT11" s="69"/>
      <c r="WIU11" s="69"/>
      <c r="WIV11" s="69"/>
      <c r="WIW11" s="69"/>
      <c r="WIX11" s="69"/>
      <c r="WIY11" s="69"/>
      <c r="WIZ11" s="69"/>
      <c r="WJA11" s="69"/>
      <c r="WJB11" s="69"/>
      <c r="WJC11" s="69"/>
      <c r="WJD11" s="69"/>
      <c r="WJE11" s="69"/>
      <c r="WJF11" s="69"/>
      <c r="WJG11" s="69"/>
      <c r="WJH11" s="69"/>
      <c r="WJI11" s="69"/>
      <c r="WJJ11" s="69"/>
      <c r="WJK11" s="69"/>
      <c r="WJL11" s="69"/>
      <c r="WJM11" s="69"/>
      <c r="WJN11" s="69"/>
      <c r="WJO11" s="69"/>
      <c r="WJP11" s="69"/>
      <c r="WJQ11" s="69"/>
      <c r="WJR11" s="69"/>
      <c r="WJS11" s="69"/>
      <c r="WJT11" s="69"/>
      <c r="WJU11" s="69"/>
      <c r="WJV11" s="69"/>
      <c r="WJW11" s="69"/>
      <c r="WJX11" s="69"/>
      <c r="WJY11" s="69"/>
      <c r="WJZ11" s="69"/>
      <c r="WKA11" s="69"/>
      <c r="WKB11" s="69"/>
      <c r="WKC11" s="69"/>
      <c r="WKD11" s="69"/>
      <c r="WKE11" s="69"/>
      <c r="WKF11" s="69"/>
      <c r="WKG11" s="69"/>
      <c r="WKH11" s="69"/>
      <c r="WKI11" s="69"/>
      <c r="WKJ11" s="69"/>
      <c r="WKK11" s="69"/>
      <c r="WKL11" s="69"/>
      <c r="WKM11" s="69"/>
      <c r="WKN11" s="69"/>
      <c r="WKO11" s="69"/>
      <c r="WKP11" s="69"/>
      <c r="WKQ11" s="69"/>
      <c r="WKR11" s="69"/>
      <c r="WKS11" s="69"/>
      <c r="WKT11" s="69"/>
      <c r="WKU11" s="69"/>
      <c r="WKV11" s="69"/>
      <c r="WKW11" s="69"/>
      <c r="WKX11" s="69"/>
      <c r="WKY11" s="69"/>
      <c r="WKZ11" s="69"/>
      <c r="WLA11" s="69"/>
      <c r="WLB11" s="69"/>
      <c r="WLC11" s="69"/>
      <c r="WLD11" s="69"/>
      <c r="WLE11" s="69"/>
      <c r="WLF11" s="69"/>
      <c r="WLG11" s="69"/>
      <c r="WLH11" s="69"/>
      <c r="WLI11" s="69"/>
      <c r="WLJ11" s="69"/>
      <c r="WLK11" s="69"/>
      <c r="WLL11" s="69"/>
      <c r="WLM11" s="69"/>
      <c r="WLN11" s="69"/>
      <c r="WLO11" s="69"/>
      <c r="WLP11" s="69"/>
      <c r="WLQ11" s="69"/>
      <c r="WLR11" s="69"/>
      <c r="WLS11" s="69"/>
      <c r="WLT11" s="69"/>
      <c r="WLU11" s="69"/>
      <c r="WLV11" s="69"/>
      <c r="WLW11" s="69"/>
      <c r="WLX11" s="69"/>
      <c r="WLY11" s="69"/>
      <c r="WLZ11" s="69"/>
      <c r="WMA11" s="69"/>
      <c r="WMB11" s="69"/>
      <c r="WMC11" s="69"/>
      <c r="WMD11" s="69"/>
      <c r="WME11" s="69"/>
      <c r="WMF11" s="69"/>
      <c r="WMG11" s="69"/>
      <c r="WMH11" s="69"/>
      <c r="WMI11" s="69"/>
      <c r="WMJ11" s="69"/>
      <c r="WMK11" s="69"/>
      <c r="WML11" s="69"/>
      <c r="WMM11" s="69"/>
      <c r="WMN11" s="69"/>
      <c r="WMO11" s="69"/>
      <c r="WMP11" s="69"/>
      <c r="WMQ11" s="69"/>
      <c r="WMR11" s="69"/>
      <c r="WMS11" s="69"/>
      <c r="WMT11" s="69"/>
      <c r="WMU11" s="69"/>
      <c r="WMV11" s="69"/>
      <c r="WMW11" s="69"/>
      <c r="WMX11" s="69"/>
      <c r="WMY11" s="69"/>
      <c r="WMZ11" s="69"/>
      <c r="WNA11" s="69"/>
      <c r="WNB11" s="69"/>
      <c r="WNC11" s="69"/>
      <c r="WND11" s="69"/>
      <c r="WNE11" s="69"/>
      <c r="WNF11" s="69"/>
      <c r="WNG11" s="69"/>
      <c r="WNH11" s="69"/>
      <c r="WNI11" s="69"/>
      <c r="WNJ11" s="69"/>
      <c r="WNK11" s="69"/>
      <c r="WNL11" s="69"/>
      <c r="WNM11" s="69"/>
      <c r="WNN11" s="69"/>
      <c r="WNO11" s="69"/>
      <c r="WNP11" s="69"/>
      <c r="WNQ11" s="69"/>
      <c r="WNR11" s="69"/>
      <c r="WNS11" s="69"/>
      <c r="WNT11" s="69"/>
      <c r="WNU11" s="69"/>
      <c r="WNV11" s="69"/>
      <c r="WNW11" s="69"/>
      <c r="WNX11" s="69"/>
      <c r="WNY11" s="69"/>
      <c r="WNZ11" s="69"/>
      <c r="WOA11" s="69"/>
      <c r="WOB11" s="69"/>
      <c r="WOC11" s="69"/>
      <c r="WOD11" s="69"/>
      <c r="WOE11" s="69"/>
      <c r="WOF11" s="69"/>
      <c r="WOG11" s="69"/>
      <c r="WOH11" s="69"/>
      <c r="WOI11" s="69"/>
      <c r="WOJ11" s="69"/>
      <c r="WOK11" s="69"/>
      <c r="WOL11" s="69"/>
      <c r="WOM11" s="69"/>
      <c r="WON11" s="69"/>
      <c r="WOO11" s="69"/>
      <c r="WOP11" s="69"/>
      <c r="WOQ11" s="69"/>
      <c r="WOR11" s="69"/>
      <c r="WOS11" s="69"/>
      <c r="WOT11" s="69"/>
      <c r="WOU11" s="69"/>
      <c r="WOV11" s="69"/>
      <c r="WOW11" s="69"/>
      <c r="WOX11" s="69"/>
      <c r="WOY11" s="69"/>
      <c r="WOZ11" s="69"/>
      <c r="WPA11" s="69"/>
      <c r="WPB11" s="69"/>
      <c r="WPC11" s="69"/>
      <c r="WPD11" s="69"/>
      <c r="WPE11" s="69"/>
      <c r="WPF11" s="69"/>
      <c r="WPG11" s="69"/>
      <c r="WPH11" s="69"/>
      <c r="WPI11" s="69"/>
      <c r="WPJ11" s="69"/>
      <c r="WPK11" s="69"/>
      <c r="WPL11" s="69"/>
      <c r="WPM11" s="69"/>
      <c r="WPN11" s="69"/>
      <c r="WPO11" s="69"/>
      <c r="WPP11" s="69"/>
      <c r="WPQ11" s="69"/>
      <c r="WPR11" s="69"/>
      <c r="WPS11" s="69"/>
      <c r="WPT11" s="69"/>
      <c r="WPU11" s="69"/>
      <c r="WPV11" s="69"/>
      <c r="WPW11" s="69"/>
      <c r="WPX11" s="69"/>
      <c r="WPY11" s="69"/>
      <c r="WPZ11" s="69"/>
      <c r="WQA11" s="69"/>
      <c r="WQB11" s="69"/>
      <c r="WQC11" s="69"/>
      <c r="WQD11" s="69"/>
      <c r="WQE11" s="69"/>
      <c r="WQF11" s="69"/>
      <c r="WQG11" s="69"/>
      <c r="WQH11" s="69"/>
      <c r="WQI11" s="69"/>
      <c r="WQJ11" s="69"/>
      <c r="WQK11" s="69"/>
      <c r="WQL11" s="69"/>
      <c r="WQM11" s="69"/>
      <c r="WQN11" s="69"/>
      <c r="WQO11" s="69"/>
      <c r="WQP11" s="69"/>
      <c r="WQQ11" s="69"/>
      <c r="WQR11" s="69"/>
      <c r="WQS11" s="69"/>
      <c r="WQT11" s="69"/>
      <c r="WQU11" s="69"/>
      <c r="WQV11" s="69"/>
      <c r="WQW11" s="69"/>
      <c r="WQX11" s="69"/>
      <c r="WQY11" s="69"/>
      <c r="WQZ11" s="69"/>
      <c r="WRA11" s="69"/>
      <c r="WRB11" s="69"/>
      <c r="WRC11" s="69"/>
      <c r="WRD11" s="69"/>
      <c r="WRE11" s="69"/>
      <c r="WRF11" s="69"/>
      <c r="WRG11" s="69"/>
      <c r="WRH11" s="69"/>
      <c r="WRI11" s="69"/>
      <c r="WRJ11" s="69"/>
      <c r="WRK11" s="69"/>
      <c r="WRL11" s="69"/>
      <c r="WRM11" s="69"/>
      <c r="WRN11" s="69"/>
      <c r="WRO11" s="69"/>
      <c r="WRP11" s="69"/>
      <c r="WRQ11" s="69"/>
      <c r="WRR11" s="69"/>
      <c r="WRS11" s="69"/>
      <c r="WRT11" s="69"/>
      <c r="WRU11" s="69"/>
      <c r="WRV11" s="69"/>
      <c r="WRW11" s="69"/>
      <c r="WRX11" s="69"/>
      <c r="WRY11" s="69"/>
      <c r="WRZ11" s="69"/>
      <c r="WSA11" s="69"/>
      <c r="WSB11" s="69"/>
      <c r="WSC11" s="69"/>
      <c r="WSD11" s="69"/>
      <c r="WSE11" s="69"/>
      <c r="WSF11" s="69"/>
      <c r="WSG11" s="69"/>
      <c r="WSH11" s="69"/>
      <c r="WSI11" s="69"/>
      <c r="WSJ11" s="69"/>
      <c r="WSK11" s="69"/>
      <c r="WSL11" s="69"/>
      <c r="WSM11" s="69"/>
      <c r="WSN11" s="69"/>
      <c r="WSO11" s="69"/>
      <c r="WSP11" s="69"/>
      <c r="WSQ11" s="69"/>
      <c r="WSR11" s="69"/>
      <c r="WSS11" s="69"/>
      <c r="WST11" s="69"/>
      <c r="WSU11" s="69"/>
      <c r="WSV11" s="69"/>
      <c r="WSW11" s="69"/>
      <c r="WSX11" s="69"/>
      <c r="WSY11" s="69"/>
      <c r="WSZ11" s="69"/>
      <c r="WTA11" s="69"/>
      <c r="WTB11" s="69"/>
      <c r="WTC11" s="69"/>
      <c r="WTD11" s="69"/>
      <c r="WTE11" s="69"/>
      <c r="WTF11" s="69"/>
      <c r="WTG11" s="69"/>
      <c r="WTH11" s="69"/>
      <c r="WTI11" s="69"/>
      <c r="WTJ11" s="69"/>
      <c r="WTK11" s="69"/>
      <c r="WTL11" s="69"/>
      <c r="WTM11" s="69"/>
      <c r="WTN11" s="69"/>
      <c r="WTO11" s="69"/>
      <c r="WTP11" s="69"/>
      <c r="WTQ11" s="69"/>
      <c r="WTR11" s="69"/>
      <c r="WTS11" s="69"/>
      <c r="WTT11" s="69"/>
      <c r="WTU11" s="69"/>
      <c r="WTV11" s="69"/>
      <c r="WTW11" s="69"/>
      <c r="WTX11" s="69"/>
      <c r="WTY11" s="69"/>
      <c r="WTZ11" s="69"/>
      <c r="WUA11" s="69"/>
      <c r="WUB11" s="69"/>
      <c r="WUC11" s="69"/>
      <c r="WUD11" s="69"/>
      <c r="WUE11" s="69"/>
      <c r="WUF11" s="69"/>
      <c r="WUG11" s="69"/>
      <c r="WUH11" s="69"/>
      <c r="WUI11" s="69"/>
      <c r="WUJ11" s="69"/>
      <c r="WUK11" s="69"/>
      <c r="WUL11" s="69"/>
      <c r="WUM11" s="69"/>
      <c r="WUN11" s="69"/>
      <c r="WUO11" s="69"/>
      <c r="WUP11" s="69"/>
      <c r="WUQ11" s="69"/>
      <c r="WUR11" s="69"/>
      <c r="WUS11" s="69"/>
      <c r="WUT11" s="69"/>
      <c r="WUU11" s="69"/>
      <c r="WUV11" s="69"/>
      <c r="WUW11" s="69"/>
      <c r="WUX11" s="69"/>
      <c r="WUY11" s="69"/>
      <c r="WUZ11" s="69"/>
      <c r="WVA11" s="69"/>
      <c r="WVB11" s="69"/>
      <c r="WVC11" s="69"/>
      <c r="WVD11" s="69"/>
      <c r="WVE11" s="69"/>
      <c r="WVF11" s="69"/>
      <c r="WVG11" s="69"/>
      <c r="WVH11" s="69"/>
      <c r="WVI11" s="69"/>
      <c r="WVJ11" s="69"/>
      <c r="WVK11" s="69"/>
      <c r="WVL11" s="69"/>
      <c r="WVM11" s="69"/>
      <c r="WVN11" s="69"/>
      <c r="WVO11" s="69"/>
      <c r="WVP11" s="69"/>
      <c r="WVQ11" s="69"/>
      <c r="WVR11" s="69"/>
      <c r="WVS11" s="69"/>
      <c r="WVT11" s="69"/>
      <c r="WVU11" s="69"/>
      <c r="WVV11" s="69"/>
      <c r="WVW11" s="69"/>
      <c r="WVX11" s="69"/>
      <c r="WVY11" s="69"/>
      <c r="WVZ11" s="69"/>
      <c r="WWA11" s="69"/>
      <c r="WWB11" s="69"/>
      <c r="WWC11" s="69"/>
      <c r="WWD11" s="69"/>
      <c r="WWE11" s="69"/>
      <c r="WWF11" s="69"/>
      <c r="WWG11" s="69"/>
      <c r="WWH11" s="69"/>
      <c r="WWI11" s="69"/>
      <c r="WWJ11" s="69"/>
      <c r="WWK11" s="69"/>
      <c r="WWL11" s="69"/>
      <c r="WWM11" s="69"/>
      <c r="WWN11" s="69"/>
      <c r="WWO11" s="69"/>
      <c r="WWP11" s="69"/>
      <c r="WWQ11" s="69"/>
      <c r="WWR11" s="69"/>
      <c r="WWS11" s="69"/>
      <c r="WWT11" s="69"/>
      <c r="WWU11" s="69"/>
      <c r="WWV11" s="69"/>
      <c r="WWW11" s="69"/>
      <c r="WWX11" s="69"/>
      <c r="WWY11" s="69"/>
      <c r="WWZ11" s="69"/>
      <c r="WXA11" s="69"/>
      <c r="WXB11" s="69"/>
      <c r="WXC11" s="69"/>
      <c r="WXD11" s="69"/>
      <c r="WXE11" s="69"/>
      <c r="WXF11" s="69"/>
      <c r="WXG11" s="69"/>
      <c r="WXH11" s="69"/>
      <c r="WXI11" s="69"/>
      <c r="WXJ11" s="69"/>
      <c r="WXK11" s="69"/>
      <c r="WXL11" s="69"/>
      <c r="WXM11" s="69"/>
      <c r="WXN11" s="69"/>
      <c r="WXO11" s="69"/>
      <c r="WXP11" s="69"/>
      <c r="WXQ11" s="69"/>
      <c r="WXR11" s="69"/>
      <c r="WXS11" s="69"/>
      <c r="WXT11" s="69"/>
      <c r="WXU11" s="69"/>
      <c r="WXV11" s="69"/>
      <c r="WXW11" s="69"/>
      <c r="WXX11" s="69"/>
      <c r="WXY11" s="69"/>
      <c r="WXZ11" s="69"/>
      <c r="WYA11" s="69"/>
      <c r="WYB11" s="69"/>
      <c r="WYC11" s="69"/>
      <c r="WYD11" s="69"/>
      <c r="WYE11" s="69"/>
      <c r="WYF11" s="69"/>
      <c r="WYG11" s="69"/>
      <c r="WYH11" s="69"/>
      <c r="WYI11" s="69"/>
      <c r="WYJ11" s="69"/>
      <c r="WYK11" s="69"/>
      <c r="WYL11" s="69"/>
      <c r="WYM11" s="69"/>
      <c r="WYN11" s="69"/>
      <c r="WYO11" s="69"/>
      <c r="WYP11" s="69"/>
      <c r="WYQ11" s="69"/>
      <c r="WYR11" s="69"/>
      <c r="WYS11" s="69"/>
      <c r="WYT11" s="69"/>
      <c r="WYU11" s="69"/>
      <c r="WYV11" s="69"/>
      <c r="WYW11" s="69"/>
      <c r="WYX11" s="69"/>
      <c r="WYY11" s="69"/>
      <c r="WYZ11" s="69"/>
      <c r="WZA11" s="69"/>
      <c r="WZB11" s="69"/>
      <c r="WZC11" s="69"/>
      <c r="WZD11" s="69"/>
      <c r="WZE11" s="69"/>
      <c r="WZF11" s="69"/>
      <c r="WZG11" s="69"/>
      <c r="WZH11" s="69"/>
      <c r="WZI11" s="69"/>
      <c r="WZJ11" s="69"/>
      <c r="WZK11" s="69"/>
      <c r="WZL11" s="69"/>
      <c r="WZM11" s="69"/>
      <c r="WZN11" s="69"/>
      <c r="WZO11" s="69"/>
      <c r="WZP11" s="69"/>
      <c r="WZQ11" s="69"/>
      <c r="WZR11" s="69"/>
      <c r="WZS11" s="69"/>
      <c r="WZT11" s="69"/>
      <c r="WZU11" s="69"/>
      <c r="WZV11" s="69"/>
      <c r="WZW11" s="69"/>
      <c r="WZX11" s="69"/>
      <c r="WZY11" s="69"/>
      <c r="WZZ11" s="69"/>
      <c r="XAA11" s="69"/>
      <c r="XAB11" s="69"/>
      <c r="XAC11" s="69"/>
      <c r="XAD11" s="69"/>
      <c r="XAE11" s="69"/>
      <c r="XAF11" s="69"/>
      <c r="XAG11" s="69"/>
      <c r="XAH11" s="69"/>
      <c r="XAI11" s="69"/>
      <c r="XAJ11" s="69"/>
      <c r="XAK11" s="69"/>
      <c r="XAL11" s="69"/>
      <c r="XAM11" s="69"/>
      <c r="XAN11" s="69"/>
      <c r="XAO11" s="69"/>
      <c r="XAP11" s="69"/>
      <c r="XAQ11" s="69"/>
      <c r="XAR11" s="69"/>
      <c r="XAS11" s="69"/>
      <c r="XAT11" s="69"/>
      <c r="XAU11" s="69"/>
      <c r="XAV11" s="69"/>
      <c r="XAW11" s="69"/>
      <c r="XAX11" s="69"/>
      <c r="XAY11" s="69"/>
      <c r="XAZ11" s="69"/>
      <c r="XBA11" s="69"/>
      <c r="XBB11" s="69"/>
      <c r="XBC11" s="69"/>
      <c r="XBD11" s="69"/>
      <c r="XBE11" s="69"/>
      <c r="XBF11" s="69"/>
      <c r="XBG11" s="69"/>
      <c r="XBH11" s="69"/>
      <c r="XBI11" s="69"/>
      <c r="XBJ11" s="69"/>
      <c r="XBK11" s="69"/>
      <c r="XBL11" s="69"/>
      <c r="XBM11" s="69"/>
      <c r="XBN11" s="69"/>
      <c r="XBO11" s="69"/>
      <c r="XBP11" s="69"/>
      <c r="XBQ11" s="69"/>
      <c r="XBR11" s="69"/>
      <c r="XBS11" s="69"/>
      <c r="XBT11" s="69"/>
      <c r="XBU11" s="69"/>
      <c r="XBV11" s="69"/>
      <c r="XBW11" s="69"/>
      <c r="XBX11" s="69"/>
      <c r="XBY11" s="69"/>
      <c r="XBZ11" s="69"/>
      <c r="XCA11" s="69"/>
      <c r="XCB11" s="69"/>
      <c r="XCC11" s="69"/>
      <c r="XCD11" s="69"/>
      <c r="XCE11" s="69"/>
      <c r="XCF11" s="69"/>
      <c r="XCG11" s="69"/>
      <c r="XCH11" s="69"/>
      <c r="XCI11" s="69"/>
      <c r="XCJ11" s="69"/>
      <c r="XCK11" s="69"/>
      <c r="XCL11" s="69"/>
      <c r="XCM11" s="69"/>
      <c r="XCN11" s="69"/>
      <c r="XCO11" s="69"/>
      <c r="XCP11" s="69"/>
      <c r="XCQ11" s="69"/>
      <c r="XCR11" s="69"/>
      <c r="XCS11" s="69"/>
      <c r="XCT11" s="69"/>
      <c r="XCU11" s="69"/>
      <c r="XCV11" s="69"/>
      <c r="XCW11" s="69"/>
      <c r="XCX11" s="69"/>
      <c r="XCY11" s="69"/>
      <c r="XCZ11" s="69"/>
      <c r="XDA11" s="69"/>
      <c r="XDB11" s="69"/>
      <c r="XDC11" s="69"/>
      <c r="XDD11" s="69"/>
      <c r="XDE11" s="69"/>
      <c r="XDF11" s="69"/>
      <c r="XDG11" s="69"/>
      <c r="XDH11" s="69"/>
      <c r="XDI11" s="69"/>
      <c r="XDJ11" s="69"/>
      <c r="XDK11" s="69"/>
      <c r="XDL11" s="69"/>
      <c r="XDM11" s="69"/>
      <c r="XDN11" s="69"/>
      <c r="XDO11" s="69"/>
      <c r="XDP11" s="69"/>
      <c r="XDQ11" s="69"/>
      <c r="XDR11" s="69"/>
      <c r="XDS11" s="69"/>
      <c r="XDT11" s="69"/>
      <c r="XDU11" s="69"/>
      <c r="XDV11" s="69"/>
      <c r="XDW11" s="69"/>
      <c r="XDX11" s="69"/>
      <c r="XDY11" s="69"/>
      <c r="XDZ11" s="69"/>
      <c r="XEA11" s="69"/>
      <c r="XEB11" s="69"/>
      <c r="XEC11" s="69"/>
      <c r="XED11" s="69"/>
      <c r="XEE11" s="69"/>
      <c r="XEF11" s="69"/>
      <c r="XEG11" s="69"/>
      <c r="XEH11" s="69"/>
      <c r="XEI11" s="69"/>
      <c r="XEJ11" s="69"/>
      <c r="XEK11" s="69"/>
    </row>
    <row r="12" s="4" customFormat="true" ht="68" customHeight="true" spans="1:15">
      <c r="A12" s="18">
        <v>3</v>
      </c>
      <c r="B12" s="22" t="s">
        <v>36</v>
      </c>
      <c r="C12" s="20" t="s">
        <v>22</v>
      </c>
      <c r="D12" s="19" t="s">
        <v>37</v>
      </c>
      <c r="E12" s="18" t="s">
        <v>38</v>
      </c>
      <c r="F12" s="38" t="s">
        <v>39</v>
      </c>
      <c r="G12" s="18">
        <v>1960</v>
      </c>
      <c r="H12" s="18">
        <v>0</v>
      </c>
      <c r="I12" s="18">
        <v>1000</v>
      </c>
      <c r="J12" s="38" t="s">
        <v>40</v>
      </c>
      <c r="K12" s="55">
        <v>44805</v>
      </c>
      <c r="L12" s="19" t="s">
        <v>41</v>
      </c>
      <c r="M12" s="18" t="s">
        <v>42</v>
      </c>
      <c r="N12" s="20" t="s">
        <v>43</v>
      </c>
      <c r="O12" s="70"/>
    </row>
    <row r="13" s="4" customFormat="true" ht="72" customHeight="true" spans="1:15">
      <c r="A13" s="18">
        <v>4</v>
      </c>
      <c r="B13" s="22" t="s">
        <v>44</v>
      </c>
      <c r="C13" s="20" t="s">
        <v>22</v>
      </c>
      <c r="D13" s="19" t="s">
        <v>37</v>
      </c>
      <c r="E13" s="18" t="s">
        <v>45</v>
      </c>
      <c r="F13" s="38" t="s">
        <v>46</v>
      </c>
      <c r="G13" s="18">
        <v>1300</v>
      </c>
      <c r="H13" s="18">
        <v>0</v>
      </c>
      <c r="I13" s="18">
        <v>1300</v>
      </c>
      <c r="J13" s="38" t="s">
        <v>46</v>
      </c>
      <c r="K13" s="55">
        <v>44805</v>
      </c>
      <c r="L13" s="19" t="s">
        <v>41</v>
      </c>
      <c r="M13" s="18" t="s">
        <v>42</v>
      </c>
      <c r="N13" s="20" t="s">
        <v>43</v>
      </c>
      <c r="O13" s="70"/>
    </row>
    <row r="14" s="4" customFormat="true" ht="152" customHeight="true" spans="1:15">
      <c r="A14" s="18">
        <v>5</v>
      </c>
      <c r="B14" s="19" t="s">
        <v>47</v>
      </c>
      <c r="C14" s="20" t="s">
        <v>22</v>
      </c>
      <c r="D14" s="19" t="s">
        <v>37</v>
      </c>
      <c r="E14" s="18" t="s">
        <v>38</v>
      </c>
      <c r="F14" s="36" t="s">
        <v>48</v>
      </c>
      <c r="G14" s="18">
        <v>3200</v>
      </c>
      <c r="H14" s="18">
        <v>0</v>
      </c>
      <c r="I14" s="18">
        <v>3200</v>
      </c>
      <c r="J14" s="38" t="s">
        <v>49</v>
      </c>
      <c r="K14" s="22" t="s">
        <v>50</v>
      </c>
      <c r="L14" s="19" t="s">
        <v>51</v>
      </c>
      <c r="M14" s="24" t="s">
        <v>52</v>
      </c>
      <c r="N14" s="20" t="s">
        <v>53</v>
      </c>
      <c r="O14" s="70"/>
    </row>
    <row r="15" s="4" customFormat="true" ht="86" customHeight="true" spans="1:15">
      <c r="A15" s="18">
        <v>6</v>
      </c>
      <c r="B15" s="19" t="s">
        <v>54</v>
      </c>
      <c r="C15" s="20" t="s">
        <v>22</v>
      </c>
      <c r="D15" s="19" t="s">
        <v>37</v>
      </c>
      <c r="E15" s="18" t="s">
        <v>38</v>
      </c>
      <c r="F15" s="37" t="s">
        <v>55</v>
      </c>
      <c r="G15" s="18">
        <v>8000</v>
      </c>
      <c r="H15" s="18">
        <v>0</v>
      </c>
      <c r="I15" s="18">
        <v>3000</v>
      </c>
      <c r="J15" s="38" t="s">
        <v>56</v>
      </c>
      <c r="K15" s="54">
        <v>44743</v>
      </c>
      <c r="L15" s="19" t="s">
        <v>51</v>
      </c>
      <c r="M15" s="24" t="s">
        <v>52</v>
      </c>
      <c r="N15" s="20" t="s">
        <v>53</v>
      </c>
      <c r="O15" s="70"/>
    </row>
    <row r="16" s="4" customFormat="true" ht="89" customHeight="true" spans="1:15">
      <c r="A16" s="18">
        <v>7</v>
      </c>
      <c r="B16" s="19" t="s">
        <v>57</v>
      </c>
      <c r="C16" s="20" t="s">
        <v>22</v>
      </c>
      <c r="D16" s="19" t="s">
        <v>58</v>
      </c>
      <c r="E16" s="18" t="s">
        <v>38</v>
      </c>
      <c r="F16" s="39" t="s">
        <v>59</v>
      </c>
      <c r="G16" s="18">
        <v>2600</v>
      </c>
      <c r="H16" s="18">
        <v>1500</v>
      </c>
      <c r="I16" s="18">
        <v>1100</v>
      </c>
      <c r="J16" s="38" t="s">
        <v>60</v>
      </c>
      <c r="K16" s="55">
        <v>44652</v>
      </c>
      <c r="L16" s="19" t="s">
        <v>61</v>
      </c>
      <c r="M16" s="24" t="s">
        <v>62</v>
      </c>
      <c r="N16" s="20" t="s">
        <v>63</v>
      </c>
      <c r="O16" s="70"/>
    </row>
    <row r="17" s="4" customFormat="true" ht="91" customHeight="true" spans="1:15">
      <c r="A17" s="18">
        <v>8</v>
      </c>
      <c r="B17" s="23" t="s">
        <v>64</v>
      </c>
      <c r="C17" s="20" t="s">
        <v>22</v>
      </c>
      <c r="D17" s="19" t="s">
        <v>37</v>
      </c>
      <c r="E17" s="29" t="s">
        <v>65</v>
      </c>
      <c r="F17" s="39" t="s">
        <v>66</v>
      </c>
      <c r="G17" s="18">
        <v>2625</v>
      </c>
      <c r="H17" s="18">
        <v>0</v>
      </c>
      <c r="I17" s="18">
        <v>2625</v>
      </c>
      <c r="J17" s="38" t="s">
        <v>67</v>
      </c>
      <c r="K17" s="55">
        <v>44621</v>
      </c>
      <c r="L17" s="19" t="s">
        <v>68</v>
      </c>
      <c r="M17" s="24" t="s">
        <v>62</v>
      </c>
      <c r="N17" s="20" t="s">
        <v>63</v>
      </c>
      <c r="O17" s="70"/>
    </row>
    <row r="18" s="4" customFormat="true" ht="87" customHeight="true" spans="1:15">
      <c r="A18" s="18">
        <v>9</v>
      </c>
      <c r="B18" s="22" t="s">
        <v>69</v>
      </c>
      <c r="C18" s="20" t="s">
        <v>22</v>
      </c>
      <c r="D18" s="22" t="s">
        <v>37</v>
      </c>
      <c r="E18" s="18" t="s">
        <v>70</v>
      </c>
      <c r="F18" s="38" t="s">
        <v>71</v>
      </c>
      <c r="G18" s="18">
        <v>6200</v>
      </c>
      <c r="H18" s="18">
        <v>0</v>
      </c>
      <c r="I18" s="18">
        <v>6200</v>
      </c>
      <c r="J18" s="56" t="s">
        <v>72</v>
      </c>
      <c r="K18" s="55">
        <v>44621</v>
      </c>
      <c r="L18" s="22" t="s">
        <v>73</v>
      </c>
      <c r="M18" s="24" t="s">
        <v>74</v>
      </c>
      <c r="N18" s="21" t="s">
        <v>75</v>
      </c>
      <c r="O18" s="70"/>
    </row>
    <row r="19" s="4" customFormat="true" ht="93" customHeight="true" spans="1:15">
      <c r="A19" s="18">
        <v>10</v>
      </c>
      <c r="B19" s="22" t="s">
        <v>76</v>
      </c>
      <c r="C19" s="20" t="s">
        <v>22</v>
      </c>
      <c r="D19" s="19" t="s">
        <v>58</v>
      </c>
      <c r="E19" s="19" t="s">
        <v>77</v>
      </c>
      <c r="F19" s="39" t="s">
        <v>78</v>
      </c>
      <c r="G19" s="18">
        <v>4224</v>
      </c>
      <c r="H19" s="18">
        <v>100</v>
      </c>
      <c r="I19" s="18">
        <v>4124</v>
      </c>
      <c r="J19" s="38" t="s">
        <v>79</v>
      </c>
      <c r="K19" s="55">
        <v>44621</v>
      </c>
      <c r="L19" s="19" t="s">
        <v>80</v>
      </c>
      <c r="M19" s="24" t="s">
        <v>81</v>
      </c>
      <c r="N19" s="21" t="s">
        <v>82</v>
      </c>
      <c r="O19" s="70"/>
    </row>
    <row r="20" s="4" customFormat="true" ht="149" customHeight="true" spans="1:15">
      <c r="A20" s="18">
        <v>11</v>
      </c>
      <c r="B20" s="19" t="s">
        <v>83</v>
      </c>
      <c r="C20" s="20" t="s">
        <v>22</v>
      </c>
      <c r="D20" s="22" t="s">
        <v>58</v>
      </c>
      <c r="E20" s="24" t="s">
        <v>84</v>
      </c>
      <c r="F20" s="39" t="s">
        <v>85</v>
      </c>
      <c r="G20" s="18">
        <v>30700</v>
      </c>
      <c r="H20" s="18">
        <v>6800</v>
      </c>
      <c r="I20" s="18">
        <v>6000</v>
      </c>
      <c r="J20" s="38" t="s">
        <v>86</v>
      </c>
      <c r="K20" s="55">
        <v>44594</v>
      </c>
      <c r="L20" s="19" t="s">
        <v>87</v>
      </c>
      <c r="M20" s="24" t="s">
        <v>28</v>
      </c>
      <c r="N20" s="21" t="s">
        <v>29</v>
      </c>
      <c r="O20" s="70"/>
    </row>
    <row r="21" s="4" customFormat="true" ht="93" customHeight="true" spans="1:15">
      <c r="A21" s="18">
        <v>12</v>
      </c>
      <c r="B21" s="24" t="s">
        <v>88</v>
      </c>
      <c r="C21" s="20" t="s">
        <v>22</v>
      </c>
      <c r="D21" s="19" t="s">
        <v>37</v>
      </c>
      <c r="E21" s="18" t="s">
        <v>89</v>
      </c>
      <c r="F21" s="38" t="s">
        <v>90</v>
      </c>
      <c r="G21" s="18">
        <v>5376</v>
      </c>
      <c r="H21" s="18">
        <v>0</v>
      </c>
      <c r="I21" s="18">
        <v>5376</v>
      </c>
      <c r="J21" s="38" t="s">
        <v>91</v>
      </c>
      <c r="K21" s="55">
        <v>44652</v>
      </c>
      <c r="L21" s="19" t="s">
        <v>92</v>
      </c>
      <c r="M21" s="18" t="s">
        <v>93</v>
      </c>
      <c r="N21" s="21" t="s">
        <v>94</v>
      </c>
      <c r="O21" s="70"/>
    </row>
    <row r="22" s="4" customFormat="true" ht="73" customHeight="true" spans="1:15">
      <c r="A22" s="18">
        <v>13</v>
      </c>
      <c r="B22" s="24" t="s">
        <v>95</v>
      </c>
      <c r="C22" s="20" t="s">
        <v>22</v>
      </c>
      <c r="D22" s="19" t="s">
        <v>58</v>
      </c>
      <c r="E22" s="18" t="s">
        <v>96</v>
      </c>
      <c r="F22" s="38" t="s">
        <v>97</v>
      </c>
      <c r="G22" s="18">
        <v>100000</v>
      </c>
      <c r="H22" s="18">
        <v>10000</v>
      </c>
      <c r="I22" s="18">
        <v>30000</v>
      </c>
      <c r="J22" s="38" t="s">
        <v>97</v>
      </c>
      <c r="K22" s="55">
        <v>44621</v>
      </c>
      <c r="L22" s="19" t="s">
        <v>98</v>
      </c>
      <c r="M22" s="24" t="s">
        <v>99</v>
      </c>
      <c r="N22" s="20" t="s">
        <v>63</v>
      </c>
      <c r="O22" s="70"/>
    </row>
    <row r="23" s="4" customFormat="true" ht="76" customHeight="true" spans="1:15">
      <c r="A23" s="18">
        <v>14</v>
      </c>
      <c r="B23" s="24" t="s">
        <v>100</v>
      </c>
      <c r="C23" s="20" t="s">
        <v>22</v>
      </c>
      <c r="D23" s="19" t="s">
        <v>37</v>
      </c>
      <c r="E23" s="18" t="s">
        <v>38</v>
      </c>
      <c r="F23" s="40" t="s">
        <v>101</v>
      </c>
      <c r="G23" s="41">
        <v>2890</v>
      </c>
      <c r="H23" s="42">
        <v>0</v>
      </c>
      <c r="I23" s="42">
        <v>2890</v>
      </c>
      <c r="J23" s="40" t="s">
        <v>101</v>
      </c>
      <c r="K23" s="55">
        <v>44622</v>
      </c>
      <c r="L23" s="19" t="s">
        <v>102</v>
      </c>
      <c r="M23" s="24" t="s">
        <v>28</v>
      </c>
      <c r="N23" s="21" t="s">
        <v>103</v>
      </c>
      <c r="O23" s="70"/>
    </row>
    <row r="24" s="4" customFormat="true" ht="69" customHeight="true" spans="1:15">
      <c r="A24" s="18">
        <v>15</v>
      </c>
      <c r="B24" s="25" t="s">
        <v>104</v>
      </c>
      <c r="C24" s="20" t="s">
        <v>22</v>
      </c>
      <c r="D24" s="19" t="s">
        <v>37</v>
      </c>
      <c r="E24" s="18" t="s">
        <v>45</v>
      </c>
      <c r="F24" s="38" t="s">
        <v>105</v>
      </c>
      <c r="G24" s="43">
        <v>2500</v>
      </c>
      <c r="H24" s="42">
        <v>0</v>
      </c>
      <c r="I24" s="42">
        <v>2500</v>
      </c>
      <c r="J24" s="38" t="s">
        <v>105</v>
      </c>
      <c r="K24" s="55">
        <v>44624</v>
      </c>
      <c r="L24" s="19" t="s">
        <v>102</v>
      </c>
      <c r="M24" s="24" t="s">
        <v>28</v>
      </c>
      <c r="N24" s="21" t="s">
        <v>103</v>
      </c>
      <c r="O24" s="70"/>
    </row>
    <row r="25" s="4" customFormat="true" ht="70" customHeight="true" spans="1:15">
      <c r="A25" s="18">
        <v>16</v>
      </c>
      <c r="B25" s="25" t="s">
        <v>106</v>
      </c>
      <c r="C25" s="20" t="s">
        <v>22</v>
      </c>
      <c r="D25" s="19" t="s">
        <v>37</v>
      </c>
      <c r="E25" s="18" t="s">
        <v>45</v>
      </c>
      <c r="F25" s="38" t="s">
        <v>107</v>
      </c>
      <c r="G25" s="43">
        <v>2700</v>
      </c>
      <c r="H25" s="42">
        <v>0</v>
      </c>
      <c r="I25" s="42">
        <v>2700</v>
      </c>
      <c r="J25" s="38" t="s">
        <v>107</v>
      </c>
      <c r="K25" s="55">
        <v>44624</v>
      </c>
      <c r="L25" s="19" t="s">
        <v>102</v>
      </c>
      <c r="M25" s="24" t="s">
        <v>28</v>
      </c>
      <c r="N25" s="21" t="s">
        <v>103</v>
      </c>
      <c r="O25" s="70"/>
    </row>
    <row r="26" s="4" customFormat="true" ht="82" customHeight="true" spans="1:15">
      <c r="A26" s="18">
        <v>17</v>
      </c>
      <c r="B26" s="19" t="s">
        <v>108</v>
      </c>
      <c r="C26" s="20" t="s">
        <v>22</v>
      </c>
      <c r="D26" s="22" t="s">
        <v>37</v>
      </c>
      <c r="E26" s="18" t="s">
        <v>109</v>
      </c>
      <c r="F26" s="39" t="s">
        <v>110</v>
      </c>
      <c r="G26" s="41">
        <v>2367</v>
      </c>
      <c r="H26" s="42">
        <v>0</v>
      </c>
      <c r="I26" s="41">
        <v>2367</v>
      </c>
      <c r="J26" s="39" t="s">
        <v>110</v>
      </c>
      <c r="K26" s="57">
        <v>44621</v>
      </c>
      <c r="L26" s="19" t="s">
        <v>87</v>
      </c>
      <c r="M26" s="24" t="s">
        <v>28</v>
      </c>
      <c r="N26" s="21" t="s">
        <v>29</v>
      </c>
      <c r="O26" s="70"/>
    </row>
    <row r="27" s="4" customFormat="true" ht="100" customHeight="true" spans="1:15">
      <c r="A27" s="18">
        <v>18</v>
      </c>
      <c r="B27" s="19" t="s">
        <v>111</v>
      </c>
      <c r="C27" s="20" t="s">
        <v>22</v>
      </c>
      <c r="D27" s="22" t="s">
        <v>37</v>
      </c>
      <c r="E27" s="18" t="s">
        <v>70</v>
      </c>
      <c r="F27" s="39" t="s">
        <v>112</v>
      </c>
      <c r="G27" s="41">
        <v>4800</v>
      </c>
      <c r="H27" s="42">
        <v>0</v>
      </c>
      <c r="I27" s="41">
        <v>3000</v>
      </c>
      <c r="J27" s="47" t="s">
        <v>113</v>
      </c>
      <c r="K27" s="57">
        <v>44774</v>
      </c>
      <c r="L27" s="19" t="s">
        <v>102</v>
      </c>
      <c r="M27" s="24" t="s">
        <v>28</v>
      </c>
      <c r="N27" s="21" t="s">
        <v>29</v>
      </c>
      <c r="O27" s="70"/>
    </row>
    <row r="28" s="4" customFormat="true" ht="91" customHeight="true" spans="1:15">
      <c r="A28" s="18">
        <v>19</v>
      </c>
      <c r="B28" s="25" t="s">
        <v>114</v>
      </c>
      <c r="C28" s="20" t="s">
        <v>22</v>
      </c>
      <c r="D28" s="19" t="s">
        <v>37</v>
      </c>
      <c r="E28" s="18" t="s">
        <v>45</v>
      </c>
      <c r="F28" s="40" t="s">
        <v>115</v>
      </c>
      <c r="G28" s="41">
        <v>1600</v>
      </c>
      <c r="H28" s="41">
        <v>0</v>
      </c>
      <c r="I28" s="41">
        <v>1000</v>
      </c>
      <c r="J28" s="38" t="s">
        <v>116</v>
      </c>
      <c r="K28" s="55">
        <v>44743</v>
      </c>
      <c r="L28" s="19" t="s">
        <v>102</v>
      </c>
      <c r="M28" s="24" t="s">
        <v>28</v>
      </c>
      <c r="N28" s="24" t="s">
        <v>103</v>
      </c>
      <c r="O28" s="70"/>
    </row>
    <row r="29" s="4" customFormat="true" ht="99" customHeight="true" spans="1:15">
      <c r="A29" s="18">
        <v>20</v>
      </c>
      <c r="B29" s="25" t="s">
        <v>117</v>
      </c>
      <c r="C29" s="20" t="s">
        <v>22</v>
      </c>
      <c r="D29" s="19" t="s">
        <v>37</v>
      </c>
      <c r="E29" s="18" t="s">
        <v>38</v>
      </c>
      <c r="F29" s="44" t="s">
        <v>118</v>
      </c>
      <c r="G29" s="41">
        <v>1000</v>
      </c>
      <c r="H29" s="41">
        <v>0</v>
      </c>
      <c r="I29" s="41">
        <v>1000</v>
      </c>
      <c r="J29" s="38" t="s">
        <v>116</v>
      </c>
      <c r="K29" s="55">
        <v>44682</v>
      </c>
      <c r="L29" s="19" t="s">
        <v>102</v>
      </c>
      <c r="M29" s="24" t="s">
        <v>28</v>
      </c>
      <c r="N29" s="24" t="s">
        <v>103</v>
      </c>
      <c r="O29" s="70"/>
    </row>
    <row r="30" s="4" customFormat="true" ht="111" customHeight="true" spans="1:15">
      <c r="A30" s="18">
        <v>21</v>
      </c>
      <c r="B30" s="22" t="s">
        <v>119</v>
      </c>
      <c r="C30" s="20" t="s">
        <v>22</v>
      </c>
      <c r="D30" s="19" t="s">
        <v>37</v>
      </c>
      <c r="E30" s="24" t="s">
        <v>120</v>
      </c>
      <c r="F30" s="45" t="s">
        <v>121</v>
      </c>
      <c r="G30" s="41">
        <v>2864</v>
      </c>
      <c r="H30" s="41">
        <v>0</v>
      </c>
      <c r="I30" s="41">
        <v>2000</v>
      </c>
      <c r="J30" s="38" t="s">
        <v>116</v>
      </c>
      <c r="K30" s="55">
        <v>44682</v>
      </c>
      <c r="L30" s="19" t="s">
        <v>102</v>
      </c>
      <c r="M30" s="24" t="s">
        <v>28</v>
      </c>
      <c r="N30" s="24" t="s">
        <v>103</v>
      </c>
      <c r="O30" s="70"/>
    </row>
    <row r="31" s="3" customFormat="true" ht="32" customHeight="true" spans="1:16365">
      <c r="A31" s="17" t="s">
        <v>122</v>
      </c>
      <c r="B31" s="17"/>
      <c r="C31" s="17"/>
      <c r="D31" s="17"/>
      <c r="E31" s="17"/>
      <c r="F31" s="33"/>
      <c r="G31" s="35">
        <f>SUM(G32:G54)</f>
        <v>2286532.72</v>
      </c>
      <c r="H31" s="35">
        <f>SUM(H32:H54)</f>
        <v>148140</v>
      </c>
      <c r="I31" s="35">
        <f>SUM(I32:I54)</f>
        <v>420520</v>
      </c>
      <c r="J31" s="51"/>
      <c r="K31" s="52"/>
      <c r="L31" s="52"/>
      <c r="M31" s="52"/>
      <c r="N31" s="52"/>
      <c r="O31" s="52"/>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c r="IU31" s="69"/>
      <c r="IV31" s="69"/>
      <c r="IW31" s="69"/>
      <c r="IX31" s="69"/>
      <c r="IY31" s="69"/>
      <c r="IZ31" s="69"/>
      <c r="JA31" s="69"/>
      <c r="JB31" s="69"/>
      <c r="JC31" s="69"/>
      <c r="JD31" s="69"/>
      <c r="JE31" s="69"/>
      <c r="JF31" s="69"/>
      <c r="JG31" s="69"/>
      <c r="JH31" s="69"/>
      <c r="JI31" s="69"/>
      <c r="JJ31" s="69"/>
      <c r="JK31" s="69"/>
      <c r="JL31" s="69"/>
      <c r="JM31" s="69"/>
      <c r="JN31" s="69"/>
      <c r="JO31" s="69"/>
      <c r="JP31" s="69"/>
      <c r="JQ31" s="69"/>
      <c r="JR31" s="69"/>
      <c r="JS31" s="69"/>
      <c r="JT31" s="69"/>
      <c r="JU31" s="69"/>
      <c r="JV31" s="69"/>
      <c r="JW31" s="69"/>
      <c r="JX31" s="69"/>
      <c r="JY31" s="69"/>
      <c r="JZ31" s="69"/>
      <c r="KA31" s="69"/>
      <c r="KB31" s="69"/>
      <c r="KC31" s="69"/>
      <c r="KD31" s="69"/>
      <c r="KE31" s="69"/>
      <c r="KF31" s="69"/>
      <c r="KG31" s="69"/>
      <c r="KH31" s="69"/>
      <c r="KI31" s="69"/>
      <c r="KJ31" s="69"/>
      <c r="KK31" s="69"/>
      <c r="KL31" s="69"/>
      <c r="KM31" s="69"/>
      <c r="KN31" s="69"/>
      <c r="KO31" s="69"/>
      <c r="KP31" s="69"/>
      <c r="KQ31" s="69"/>
      <c r="KR31" s="69"/>
      <c r="KS31" s="69"/>
      <c r="KT31" s="69"/>
      <c r="KU31" s="69"/>
      <c r="KV31" s="69"/>
      <c r="KW31" s="69"/>
      <c r="KX31" s="69"/>
      <c r="KY31" s="69"/>
      <c r="KZ31" s="69"/>
      <c r="LA31" s="69"/>
      <c r="LB31" s="69"/>
      <c r="LC31" s="69"/>
      <c r="LD31" s="69"/>
      <c r="LE31" s="69"/>
      <c r="LF31" s="69"/>
      <c r="LG31" s="69"/>
      <c r="LH31" s="69"/>
      <c r="LI31" s="69"/>
      <c r="LJ31" s="69"/>
      <c r="LK31" s="69"/>
      <c r="LL31" s="69"/>
      <c r="LM31" s="69"/>
      <c r="LN31" s="69"/>
      <c r="LO31" s="69"/>
      <c r="LP31" s="69"/>
      <c r="LQ31" s="69"/>
      <c r="LR31" s="69"/>
      <c r="LS31" s="69"/>
      <c r="LT31" s="69"/>
      <c r="LU31" s="69"/>
      <c r="LV31" s="69"/>
      <c r="LW31" s="69"/>
      <c r="LX31" s="69"/>
      <c r="LY31" s="69"/>
      <c r="LZ31" s="69"/>
      <c r="MA31" s="69"/>
      <c r="MB31" s="69"/>
      <c r="MC31" s="69"/>
      <c r="MD31" s="69"/>
      <c r="ME31" s="69"/>
      <c r="MF31" s="69"/>
      <c r="MG31" s="69"/>
      <c r="MH31" s="69"/>
      <c r="MI31" s="69"/>
      <c r="MJ31" s="69"/>
      <c r="MK31" s="69"/>
      <c r="ML31" s="69"/>
      <c r="MM31" s="69"/>
      <c r="MN31" s="69"/>
      <c r="MO31" s="69"/>
      <c r="MP31" s="69"/>
      <c r="MQ31" s="69"/>
      <c r="MR31" s="69"/>
      <c r="MS31" s="69"/>
      <c r="MT31" s="69"/>
      <c r="MU31" s="69"/>
      <c r="MV31" s="69"/>
      <c r="MW31" s="69"/>
      <c r="MX31" s="69"/>
      <c r="MY31" s="69"/>
      <c r="MZ31" s="69"/>
      <c r="NA31" s="69"/>
      <c r="NB31" s="69"/>
      <c r="NC31" s="69"/>
      <c r="ND31" s="69"/>
      <c r="NE31" s="69"/>
      <c r="NF31" s="69"/>
      <c r="NG31" s="69"/>
      <c r="NH31" s="69"/>
      <c r="NI31" s="69"/>
      <c r="NJ31" s="69"/>
      <c r="NK31" s="69"/>
      <c r="NL31" s="69"/>
      <c r="NM31" s="69"/>
      <c r="NN31" s="69"/>
      <c r="NO31" s="69"/>
      <c r="NP31" s="69"/>
      <c r="NQ31" s="69"/>
      <c r="NR31" s="69"/>
      <c r="NS31" s="69"/>
      <c r="NT31" s="69"/>
      <c r="NU31" s="69"/>
      <c r="NV31" s="69"/>
      <c r="NW31" s="69"/>
      <c r="NX31" s="69"/>
      <c r="NY31" s="69"/>
      <c r="NZ31" s="69"/>
      <c r="OA31" s="69"/>
      <c r="OB31" s="69"/>
      <c r="OC31" s="69"/>
      <c r="OD31" s="69"/>
      <c r="OE31" s="69"/>
      <c r="OF31" s="69"/>
      <c r="OG31" s="69"/>
      <c r="OH31" s="69"/>
      <c r="OI31" s="69"/>
      <c r="OJ31" s="69"/>
      <c r="OK31" s="69"/>
      <c r="OL31" s="69"/>
      <c r="OM31" s="69"/>
      <c r="ON31" s="69"/>
      <c r="OO31" s="69"/>
      <c r="OP31" s="69"/>
      <c r="OQ31" s="69"/>
      <c r="OR31" s="69"/>
      <c r="OS31" s="69"/>
      <c r="OT31" s="69"/>
      <c r="OU31" s="69"/>
      <c r="OV31" s="69"/>
      <c r="OW31" s="69"/>
      <c r="OX31" s="69"/>
      <c r="OY31" s="69"/>
      <c r="OZ31" s="69"/>
      <c r="PA31" s="69"/>
      <c r="PB31" s="69"/>
      <c r="PC31" s="69"/>
      <c r="PD31" s="69"/>
      <c r="PE31" s="69"/>
      <c r="PF31" s="69"/>
      <c r="PG31" s="69"/>
      <c r="PH31" s="69"/>
      <c r="PI31" s="69"/>
      <c r="PJ31" s="69"/>
      <c r="PK31" s="69"/>
      <c r="PL31" s="69"/>
      <c r="PM31" s="69"/>
      <c r="PN31" s="69"/>
      <c r="PO31" s="69"/>
      <c r="PP31" s="69"/>
      <c r="PQ31" s="69"/>
      <c r="PR31" s="69"/>
      <c r="PS31" s="69"/>
      <c r="PT31" s="69"/>
      <c r="PU31" s="69"/>
      <c r="PV31" s="69"/>
      <c r="PW31" s="69"/>
      <c r="PX31" s="69"/>
      <c r="PY31" s="69"/>
      <c r="PZ31" s="69"/>
      <c r="QA31" s="69"/>
      <c r="QB31" s="69"/>
      <c r="QC31" s="69"/>
      <c r="QD31" s="69"/>
      <c r="QE31" s="69"/>
      <c r="QF31" s="69"/>
      <c r="QG31" s="69"/>
      <c r="QH31" s="69"/>
      <c r="QI31" s="69"/>
      <c r="QJ31" s="69"/>
      <c r="QK31" s="69"/>
      <c r="QL31" s="69"/>
      <c r="QM31" s="69"/>
      <c r="QN31" s="69"/>
      <c r="QO31" s="69"/>
      <c r="QP31" s="69"/>
      <c r="QQ31" s="69"/>
      <c r="QR31" s="69"/>
      <c r="QS31" s="69"/>
      <c r="QT31" s="69"/>
      <c r="QU31" s="69"/>
      <c r="QV31" s="69"/>
      <c r="QW31" s="69"/>
      <c r="QX31" s="69"/>
      <c r="QY31" s="69"/>
      <c r="QZ31" s="69"/>
      <c r="RA31" s="69"/>
      <c r="RB31" s="69"/>
      <c r="RC31" s="69"/>
      <c r="RD31" s="69"/>
      <c r="RE31" s="69"/>
      <c r="RF31" s="69"/>
      <c r="RG31" s="69"/>
      <c r="RH31" s="69"/>
      <c r="RI31" s="69"/>
      <c r="RJ31" s="69"/>
      <c r="RK31" s="69"/>
      <c r="RL31" s="69"/>
      <c r="RM31" s="69"/>
      <c r="RN31" s="69"/>
      <c r="RO31" s="69"/>
      <c r="RP31" s="69"/>
      <c r="RQ31" s="69"/>
      <c r="RR31" s="69"/>
      <c r="RS31" s="69"/>
      <c r="RT31" s="69"/>
      <c r="RU31" s="69"/>
      <c r="RV31" s="69"/>
      <c r="RW31" s="69"/>
      <c r="RX31" s="69"/>
      <c r="RY31" s="69"/>
      <c r="RZ31" s="69"/>
      <c r="SA31" s="69"/>
      <c r="SB31" s="69"/>
      <c r="SC31" s="69"/>
      <c r="SD31" s="69"/>
      <c r="SE31" s="69"/>
      <c r="SF31" s="69"/>
      <c r="SG31" s="69"/>
      <c r="SH31" s="69"/>
      <c r="SI31" s="69"/>
      <c r="SJ31" s="69"/>
      <c r="SK31" s="69"/>
      <c r="SL31" s="69"/>
      <c r="SM31" s="69"/>
      <c r="SN31" s="69"/>
      <c r="SO31" s="69"/>
      <c r="SP31" s="69"/>
      <c r="SQ31" s="69"/>
      <c r="SR31" s="69"/>
      <c r="SS31" s="69"/>
      <c r="ST31" s="69"/>
      <c r="SU31" s="69"/>
      <c r="SV31" s="69"/>
      <c r="SW31" s="69"/>
      <c r="SX31" s="69"/>
      <c r="SY31" s="69"/>
      <c r="SZ31" s="69"/>
      <c r="TA31" s="69"/>
      <c r="TB31" s="69"/>
      <c r="TC31" s="69"/>
      <c r="TD31" s="69"/>
      <c r="TE31" s="69"/>
      <c r="TF31" s="69"/>
      <c r="TG31" s="69"/>
      <c r="TH31" s="69"/>
      <c r="TI31" s="69"/>
      <c r="TJ31" s="69"/>
      <c r="TK31" s="69"/>
      <c r="TL31" s="69"/>
      <c r="TM31" s="69"/>
      <c r="TN31" s="69"/>
      <c r="TO31" s="69"/>
      <c r="TP31" s="69"/>
      <c r="TQ31" s="69"/>
      <c r="TR31" s="69"/>
      <c r="TS31" s="69"/>
      <c r="TT31" s="69"/>
      <c r="TU31" s="69"/>
      <c r="TV31" s="69"/>
      <c r="TW31" s="69"/>
      <c r="TX31" s="69"/>
      <c r="TY31" s="69"/>
      <c r="TZ31" s="69"/>
      <c r="UA31" s="69"/>
      <c r="UB31" s="69"/>
      <c r="UC31" s="69"/>
      <c r="UD31" s="69"/>
      <c r="UE31" s="69"/>
      <c r="UF31" s="69"/>
      <c r="UG31" s="69"/>
      <c r="UH31" s="69"/>
      <c r="UI31" s="69"/>
      <c r="UJ31" s="69"/>
      <c r="UK31" s="69"/>
      <c r="UL31" s="69"/>
      <c r="UM31" s="69"/>
      <c r="UN31" s="69"/>
      <c r="UO31" s="69"/>
      <c r="UP31" s="69"/>
      <c r="UQ31" s="69"/>
      <c r="UR31" s="69"/>
      <c r="US31" s="69"/>
      <c r="UT31" s="69"/>
      <c r="UU31" s="69"/>
      <c r="UV31" s="69"/>
      <c r="UW31" s="69"/>
      <c r="UX31" s="69"/>
      <c r="UY31" s="69"/>
      <c r="UZ31" s="69"/>
      <c r="VA31" s="69"/>
      <c r="VB31" s="69"/>
      <c r="VC31" s="69"/>
      <c r="VD31" s="69"/>
      <c r="VE31" s="69"/>
      <c r="VF31" s="69"/>
      <c r="VG31" s="69"/>
      <c r="VH31" s="69"/>
      <c r="VI31" s="69"/>
      <c r="VJ31" s="69"/>
      <c r="VK31" s="69"/>
      <c r="VL31" s="69"/>
      <c r="VM31" s="69"/>
      <c r="VN31" s="69"/>
      <c r="VO31" s="69"/>
      <c r="VP31" s="69"/>
      <c r="VQ31" s="69"/>
      <c r="VR31" s="69"/>
      <c r="VS31" s="69"/>
      <c r="VT31" s="69"/>
      <c r="VU31" s="69"/>
      <c r="VV31" s="69"/>
      <c r="VW31" s="69"/>
      <c r="VX31" s="69"/>
      <c r="VY31" s="69"/>
      <c r="VZ31" s="69"/>
      <c r="WA31" s="69"/>
      <c r="WB31" s="69"/>
      <c r="WC31" s="69"/>
      <c r="WD31" s="69"/>
      <c r="WE31" s="69"/>
      <c r="WF31" s="69"/>
      <c r="WG31" s="69"/>
      <c r="WH31" s="69"/>
      <c r="WI31" s="69"/>
      <c r="WJ31" s="69"/>
      <c r="WK31" s="69"/>
      <c r="WL31" s="69"/>
      <c r="WM31" s="69"/>
      <c r="WN31" s="69"/>
      <c r="WO31" s="69"/>
      <c r="WP31" s="69"/>
      <c r="WQ31" s="69"/>
      <c r="WR31" s="69"/>
      <c r="WS31" s="69"/>
      <c r="WT31" s="69"/>
      <c r="WU31" s="69"/>
      <c r="WV31" s="69"/>
      <c r="WW31" s="69"/>
      <c r="WX31" s="69"/>
      <c r="WY31" s="69"/>
      <c r="WZ31" s="69"/>
      <c r="XA31" s="69"/>
      <c r="XB31" s="69"/>
      <c r="XC31" s="69"/>
      <c r="XD31" s="69"/>
      <c r="XE31" s="69"/>
      <c r="XF31" s="69"/>
      <c r="XG31" s="69"/>
      <c r="XH31" s="69"/>
      <c r="XI31" s="69"/>
      <c r="XJ31" s="69"/>
      <c r="XK31" s="69"/>
      <c r="XL31" s="69"/>
      <c r="XM31" s="69"/>
      <c r="XN31" s="69"/>
      <c r="XO31" s="69"/>
      <c r="XP31" s="69"/>
      <c r="XQ31" s="69"/>
      <c r="XR31" s="69"/>
      <c r="XS31" s="69"/>
      <c r="XT31" s="69"/>
      <c r="XU31" s="69"/>
      <c r="XV31" s="69"/>
      <c r="XW31" s="69"/>
      <c r="XX31" s="69"/>
      <c r="XY31" s="69"/>
      <c r="XZ31" s="69"/>
      <c r="YA31" s="69"/>
      <c r="YB31" s="69"/>
      <c r="YC31" s="69"/>
      <c r="YD31" s="69"/>
      <c r="YE31" s="69"/>
      <c r="YF31" s="69"/>
      <c r="YG31" s="69"/>
      <c r="YH31" s="69"/>
      <c r="YI31" s="69"/>
      <c r="YJ31" s="69"/>
      <c r="YK31" s="69"/>
      <c r="YL31" s="69"/>
      <c r="YM31" s="69"/>
      <c r="YN31" s="69"/>
      <c r="YO31" s="69"/>
      <c r="YP31" s="69"/>
      <c r="YQ31" s="69"/>
      <c r="YR31" s="69"/>
      <c r="YS31" s="69"/>
      <c r="YT31" s="69"/>
      <c r="YU31" s="69"/>
      <c r="YV31" s="69"/>
      <c r="YW31" s="69"/>
      <c r="YX31" s="69"/>
      <c r="YY31" s="69"/>
      <c r="YZ31" s="69"/>
      <c r="ZA31" s="69"/>
      <c r="ZB31" s="69"/>
      <c r="ZC31" s="69"/>
      <c r="ZD31" s="69"/>
      <c r="ZE31" s="69"/>
      <c r="ZF31" s="69"/>
      <c r="ZG31" s="69"/>
      <c r="ZH31" s="69"/>
      <c r="ZI31" s="69"/>
      <c r="ZJ31" s="69"/>
      <c r="ZK31" s="69"/>
      <c r="ZL31" s="69"/>
      <c r="ZM31" s="69"/>
      <c r="ZN31" s="69"/>
      <c r="ZO31" s="69"/>
      <c r="ZP31" s="69"/>
      <c r="ZQ31" s="69"/>
      <c r="ZR31" s="69"/>
      <c r="ZS31" s="69"/>
      <c r="ZT31" s="69"/>
      <c r="ZU31" s="69"/>
      <c r="ZV31" s="69"/>
      <c r="ZW31" s="69"/>
      <c r="ZX31" s="69"/>
      <c r="ZY31" s="69"/>
      <c r="ZZ31" s="69"/>
      <c r="AAA31" s="69"/>
      <c r="AAB31" s="69"/>
      <c r="AAC31" s="69"/>
      <c r="AAD31" s="69"/>
      <c r="AAE31" s="69"/>
      <c r="AAF31" s="69"/>
      <c r="AAG31" s="69"/>
      <c r="AAH31" s="69"/>
      <c r="AAI31" s="69"/>
      <c r="AAJ31" s="69"/>
      <c r="AAK31" s="69"/>
      <c r="AAL31" s="69"/>
      <c r="AAM31" s="69"/>
      <c r="AAN31" s="69"/>
      <c r="AAO31" s="69"/>
      <c r="AAP31" s="69"/>
      <c r="AAQ31" s="69"/>
      <c r="AAR31" s="69"/>
      <c r="AAS31" s="69"/>
      <c r="AAT31" s="69"/>
      <c r="AAU31" s="69"/>
      <c r="AAV31" s="69"/>
      <c r="AAW31" s="69"/>
      <c r="AAX31" s="69"/>
      <c r="AAY31" s="69"/>
      <c r="AAZ31" s="69"/>
      <c r="ABA31" s="69"/>
      <c r="ABB31" s="69"/>
      <c r="ABC31" s="69"/>
      <c r="ABD31" s="69"/>
      <c r="ABE31" s="69"/>
      <c r="ABF31" s="69"/>
      <c r="ABG31" s="69"/>
      <c r="ABH31" s="69"/>
      <c r="ABI31" s="69"/>
      <c r="ABJ31" s="69"/>
      <c r="ABK31" s="69"/>
      <c r="ABL31" s="69"/>
      <c r="ABM31" s="69"/>
      <c r="ABN31" s="69"/>
      <c r="ABO31" s="69"/>
      <c r="ABP31" s="69"/>
      <c r="ABQ31" s="69"/>
      <c r="ABR31" s="69"/>
      <c r="ABS31" s="69"/>
      <c r="ABT31" s="69"/>
      <c r="ABU31" s="69"/>
      <c r="ABV31" s="69"/>
      <c r="ABW31" s="69"/>
      <c r="ABX31" s="69"/>
      <c r="ABY31" s="69"/>
      <c r="ABZ31" s="69"/>
      <c r="ACA31" s="69"/>
      <c r="ACB31" s="69"/>
      <c r="ACC31" s="69"/>
      <c r="ACD31" s="69"/>
      <c r="ACE31" s="69"/>
      <c r="ACF31" s="69"/>
      <c r="ACG31" s="69"/>
      <c r="ACH31" s="69"/>
      <c r="ACI31" s="69"/>
      <c r="ACJ31" s="69"/>
      <c r="ACK31" s="69"/>
      <c r="ACL31" s="69"/>
      <c r="ACM31" s="69"/>
      <c r="ACN31" s="69"/>
      <c r="ACO31" s="69"/>
      <c r="ACP31" s="69"/>
      <c r="ACQ31" s="69"/>
      <c r="ACR31" s="69"/>
      <c r="ACS31" s="69"/>
      <c r="ACT31" s="69"/>
      <c r="ACU31" s="69"/>
      <c r="ACV31" s="69"/>
      <c r="ACW31" s="69"/>
      <c r="ACX31" s="69"/>
      <c r="ACY31" s="69"/>
      <c r="ACZ31" s="69"/>
      <c r="ADA31" s="69"/>
      <c r="ADB31" s="69"/>
      <c r="ADC31" s="69"/>
      <c r="ADD31" s="69"/>
      <c r="ADE31" s="69"/>
      <c r="ADF31" s="69"/>
      <c r="ADG31" s="69"/>
      <c r="ADH31" s="69"/>
      <c r="ADI31" s="69"/>
      <c r="ADJ31" s="69"/>
      <c r="ADK31" s="69"/>
      <c r="ADL31" s="69"/>
      <c r="ADM31" s="69"/>
      <c r="ADN31" s="69"/>
      <c r="ADO31" s="69"/>
      <c r="ADP31" s="69"/>
      <c r="ADQ31" s="69"/>
      <c r="ADR31" s="69"/>
      <c r="ADS31" s="69"/>
      <c r="ADT31" s="69"/>
      <c r="ADU31" s="69"/>
      <c r="ADV31" s="69"/>
      <c r="ADW31" s="69"/>
      <c r="ADX31" s="69"/>
      <c r="ADY31" s="69"/>
      <c r="ADZ31" s="69"/>
      <c r="AEA31" s="69"/>
      <c r="AEB31" s="69"/>
      <c r="AEC31" s="69"/>
      <c r="AED31" s="69"/>
      <c r="AEE31" s="69"/>
      <c r="AEF31" s="69"/>
      <c r="AEG31" s="69"/>
      <c r="AEH31" s="69"/>
      <c r="AEI31" s="69"/>
      <c r="AEJ31" s="69"/>
      <c r="AEK31" s="69"/>
      <c r="AEL31" s="69"/>
      <c r="AEM31" s="69"/>
      <c r="AEN31" s="69"/>
      <c r="AEO31" s="69"/>
      <c r="AEP31" s="69"/>
      <c r="AEQ31" s="69"/>
      <c r="AER31" s="69"/>
      <c r="AES31" s="69"/>
      <c r="AET31" s="69"/>
      <c r="AEU31" s="69"/>
      <c r="AEV31" s="69"/>
      <c r="AEW31" s="69"/>
      <c r="AEX31" s="69"/>
      <c r="AEY31" s="69"/>
      <c r="AEZ31" s="69"/>
      <c r="AFA31" s="69"/>
      <c r="AFB31" s="69"/>
      <c r="AFC31" s="69"/>
      <c r="AFD31" s="69"/>
      <c r="AFE31" s="69"/>
      <c r="AFF31" s="69"/>
      <c r="AFG31" s="69"/>
      <c r="AFH31" s="69"/>
      <c r="AFI31" s="69"/>
      <c r="AFJ31" s="69"/>
      <c r="AFK31" s="69"/>
      <c r="AFL31" s="69"/>
      <c r="AFM31" s="69"/>
      <c r="AFN31" s="69"/>
      <c r="AFO31" s="69"/>
      <c r="AFP31" s="69"/>
      <c r="AFQ31" s="69"/>
      <c r="AFR31" s="69"/>
      <c r="AFS31" s="69"/>
      <c r="AFT31" s="69"/>
      <c r="AFU31" s="69"/>
      <c r="AFV31" s="69"/>
      <c r="AFW31" s="69"/>
      <c r="AFX31" s="69"/>
      <c r="AFY31" s="69"/>
      <c r="AFZ31" s="69"/>
      <c r="AGA31" s="69"/>
      <c r="AGB31" s="69"/>
      <c r="AGC31" s="69"/>
      <c r="AGD31" s="69"/>
      <c r="AGE31" s="69"/>
      <c r="AGF31" s="69"/>
      <c r="AGG31" s="69"/>
      <c r="AGH31" s="69"/>
      <c r="AGI31" s="69"/>
      <c r="AGJ31" s="69"/>
      <c r="AGK31" s="69"/>
      <c r="AGL31" s="69"/>
      <c r="AGM31" s="69"/>
      <c r="AGN31" s="69"/>
      <c r="AGO31" s="69"/>
      <c r="AGP31" s="69"/>
      <c r="AGQ31" s="69"/>
      <c r="AGR31" s="69"/>
      <c r="AGS31" s="69"/>
      <c r="AGT31" s="69"/>
      <c r="AGU31" s="69"/>
      <c r="AGV31" s="69"/>
      <c r="AGW31" s="69"/>
      <c r="AGX31" s="69"/>
      <c r="AGY31" s="69"/>
      <c r="AGZ31" s="69"/>
      <c r="AHA31" s="69"/>
      <c r="AHB31" s="69"/>
      <c r="AHC31" s="69"/>
      <c r="AHD31" s="69"/>
      <c r="AHE31" s="69"/>
      <c r="AHF31" s="69"/>
      <c r="AHG31" s="69"/>
      <c r="AHH31" s="69"/>
      <c r="AHI31" s="69"/>
      <c r="AHJ31" s="69"/>
      <c r="AHK31" s="69"/>
      <c r="AHL31" s="69"/>
      <c r="AHM31" s="69"/>
      <c r="AHN31" s="69"/>
      <c r="AHO31" s="69"/>
      <c r="AHP31" s="69"/>
      <c r="AHQ31" s="69"/>
      <c r="AHR31" s="69"/>
      <c r="AHS31" s="69"/>
      <c r="AHT31" s="69"/>
      <c r="AHU31" s="69"/>
      <c r="AHV31" s="69"/>
      <c r="AHW31" s="69"/>
      <c r="AHX31" s="69"/>
      <c r="AHY31" s="69"/>
      <c r="AHZ31" s="69"/>
      <c r="AIA31" s="69"/>
      <c r="AIB31" s="69"/>
      <c r="AIC31" s="69"/>
      <c r="AID31" s="69"/>
      <c r="AIE31" s="69"/>
      <c r="AIF31" s="69"/>
      <c r="AIG31" s="69"/>
      <c r="AIH31" s="69"/>
      <c r="AII31" s="69"/>
      <c r="AIJ31" s="69"/>
      <c r="AIK31" s="69"/>
      <c r="AIL31" s="69"/>
      <c r="AIM31" s="69"/>
      <c r="AIN31" s="69"/>
      <c r="AIO31" s="69"/>
      <c r="AIP31" s="69"/>
      <c r="AIQ31" s="69"/>
      <c r="AIR31" s="69"/>
      <c r="AIS31" s="69"/>
      <c r="AIT31" s="69"/>
      <c r="AIU31" s="69"/>
      <c r="AIV31" s="69"/>
      <c r="AIW31" s="69"/>
      <c r="AIX31" s="69"/>
      <c r="AIY31" s="69"/>
      <c r="AIZ31" s="69"/>
      <c r="AJA31" s="69"/>
      <c r="AJB31" s="69"/>
      <c r="AJC31" s="69"/>
      <c r="AJD31" s="69"/>
      <c r="AJE31" s="69"/>
      <c r="AJF31" s="69"/>
      <c r="AJG31" s="69"/>
      <c r="AJH31" s="69"/>
      <c r="AJI31" s="69"/>
      <c r="AJJ31" s="69"/>
      <c r="AJK31" s="69"/>
      <c r="AJL31" s="69"/>
      <c r="AJM31" s="69"/>
      <c r="AJN31" s="69"/>
      <c r="AJO31" s="69"/>
      <c r="AJP31" s="69"/>
      <c r="AJQ31" s="69"/>
      <c r="AJR31" s="69"/>
      <c r="AJS31" s="69"/>
      <c r="AJT31" s="69"/>
      <c r="AJU31" s="69"/>
      <c r="AJV31" s="69"/>
      <c r="AJW31" s="69"/>
      <c r="AJX31" s="69"/>
      <c r="AJY31" s="69"/>
      <c r="AJZ31" s="69"/>
      <c r="AKA31" s="69"/>
      <c r="AKB31" s="69"/>
      <c r="AKC31" s="69"/>
      <c r="AKD31" s="69"/>
      <c r="AKE31" s="69"/>
      <c r="AKF31" s="69"/>
      <c r="AKG31" s="69"/>
      <c r="AKH31" s="69"/>
      <c r="AKI31" s="69"/>
      <c r="AKJ31" s="69"/>
      <c r="AKK31" s="69"/>
      <c r="AKL31" s="69"/>
      <c r="AKM31" s="69"/>
      <c r="AKN31" s="69"/>
      <c r="AKO31" s="69"/>
      <c r="AKP31" s="69"/>
      <c r="AKQ31" s="69"/>
      <c r="AKR31" s="69"/>
      <c r="AKS31" s="69"/>
      <c r="AKT31" s="69"/>
      <c r="AKU31" s="69"/>
      <c r="AKV31" s="69"/>
      <c r="AKW31" s="69"/>
      <c r="AKX31" s="69"/>
      <c r="AKY31" s="69"/>
      <c r="AKZ31" s="69"/>
      <c r="ALA31" s="69"/>
      <c r="ALB31" s="69"/>
      <c r="ALC31" s="69"/>
      <c r="ALD31" s="69"/>
      <c r="ALE31" s="69"/>
      <c r="ALF31" s="69"/>
      <c r="ALG31" s="69"/>
      <c r="ALH31" s="69"/>
      <c r="ALI31" s="69"/>
      <c r="ALJ31" s="69"/>
      <c r="ALK31" s="69"/>
      <c r="ALL31" s="69"/>
      <c r="ALM31" s="69"/>
      <c r="ALN31" s="69"/>
      <c r="ALO31" s="69"/>
      <c r="ALP31" s="69"/>
      <c r="ALQ31" s="69"/>
      <c r="ALR31" s="69"/>
      <c r="ALS31" s="69"/>
      <c r="ALT31" s="69"/>
      <c r="ALU31" s="69"/>
      <c r="ALV31" s="69"/>
      <c r="ALW31" s="69"/>
      <c r="ALX31" s="69"/>
      <c r="ALY31" s="69"/>
      <c r="ALZ31" s="69"/>
      <c r="AMA31" s="69"/>
      <c r="AMB31" s="69"/>
      <c r="AMC31" s="69"/>
      <c r="AMD31" s="69"/>
      <c r="AME31" s="69"/>
      <c r="AMF31" s="69"/>
      <c r="AMG31" s="69"/>
      <c r="AMH31" s="69"/>
      <c r="AMI31" s="69"/>
      <c r="AMJ31" s="69"/>
      <c r="AMK31" s="69"/>
      <c r="AML31" s="69"/>
      <c r="AMM31" s="69"/>
      <c r="AMN31" s="69"/>
      <c r="AMO31" s="69"/>
      <c r="AMP31" s="69"/>
      <c r="AMQ31" s="69"/>
      <c r="AMR31" s="69"/>
      <c r="AMS31" s="69"/>
      <c r="AMT31" s="69"/>
      <c r="AMU31" s="69"/>
      <c r="AMV31" s="69"/>
      <c r="AMW31" s="69"/>
      <c r="AMX31" s="69"/>
      <c r="AMY31" s="69"/>
      <c r="AMZ31" s="69"/>
      <c r="ANA31" s="69"/>
      <c r="ANB31" s="69"/>
      <c r="ANC31" s="69"/>
      <c r="AND31" s="69"/>
      <c r="ANE31" s="69"/>
      <c r="ANF31" s="69"/>
      <c r="ANG31" s="69"/>
      <c r="ANH31" s="69"/>
      <c r="ANI31" s="69"/>
      <c r="ANJ31" s="69"/>
      <c r="ANK31" s="69"/>
      <c r="ANL31" s="69"/>
      <c r="ANM31" s="69"/>
      <c r="ANN31" s="69"/>
      <c r="ANO31" s="69"/>
      <c r="ANP31" s="69"/>
      <c r="ANQ31" s="69"/>
      <c r="ANR31" s="69"/>
      <c r="ANS31" s="69"/>
      <c r="ANT31" s="69"/>
      <c r="ANU31" s="69"/>
      <c r="ANV31" s="69"/>
      <c r="ANW31" s="69"/>
      <c r="ANX31" s="69"/>
      <c r="ANY31" s="69"/>
      <c r="ANZ31" s="69"/>
      <c r="AOA31" s="69"/>
      <c r="AOB31" s="69"/>
      <c r="AOC31" s="69"/>
      <c r="AOD31" s="69"/>
      <c r="AOE31" s="69"/>
      <c r="AOF31" s="69"/>
      <c r="AOG31" s="69"/>
      <c r="AOH31" s="69"/>
      <c r="AOI31" s="69"/>
      <c r="AOJ31" s="69"/>
      <c r="AOK31" s="69"/>
      <c r="AOL31" s="69"/>
      <c r="AOM31" s="69"/>
      <c r="AON31" s="69"/>
      <c r="AOO31" s="69"/>
      <c r="AOP31" s="69"/>
      <c r="AOQ31" s="69"/>
      <c r="AOR31" s="69"/>
      <c r="AOS31" s="69"/>
      <c r="AOT31" s="69"/>
      <c r="AOU31" s="69"/>
      <c r="AOV31" s="69"/>
      <c r="AOW31" s="69"/>
      <c r="AOX31" s="69"/>
      <c r="AOY31" s="69"/>
      <c r="AOZ31" s="69"/>
      <c r="APA31" s="69"/>
      <c r="APB31" s="69"/>
      <c r="APC31" s="69"/>
      <c r="APD31" s="69"/>
      <c r="APE31" s="69"/>
      <c r="APF31" s="69"/>
      <c r="APG31" s="69"/>
      <c r="APH31" s="69"/>
      <c r="API31" s="69"/>
      <c r="APJ31" s="69"/>
      <c r="APK31" s="69"/>
      <c r="APL31" s="69"/>
      <c r="APM31" s="69"/>
      <c r="APN31" s="69"/>
      <c r="APO31" s="69"/>
      <c r="APP31" s="69"/>
      <c r="APQ31" s="69"/>
      <c r="APR31" s="69"/>
      <c r="APS31" s="69"/>
      <c r="APT31" s="69"/>
      <c r="APU31" s="69"/>
      <c r="APV31" s="69"/>
      <c r="APW31" s="69"/>
      <c r="APX31" s="69"/>
      <c r="APY31" s="69"/>
      <c r="APZ31" s="69"/>
      <c r="AQA31" s="69"/>
      <c r="AQB31" s="69"/>
      <c r="AQC31" s="69"/>
      <c r="AQD31" s="69"/>
      <c r="AQE31" s="69"/>
      <c r="AQF31" s="69"/>
      <c r="AQG31" s="69"/>
      <c r="AQH31" s="69"/>
      <c r="AQI31" s="69"/>
      <c r="AQJ31" s="69"/>
      <c r="AQK31" s="69"/>
      <c r="AQL31" s="69"/>
      <c r="AQM31" s="69"/>
      <c r="AQN31" s="69"/>
      <c r="AQO31" s="69"/>
      <c r="AQP31" s="69"/>
      <c r="AQQ31" s="69"/>
      <c r="AQR31" s="69"/>
      <c r="AQS31" s="69"/>
      <c r="AQT31" s="69"/>
      <c r="AQU31" s="69"/>
      <c r="AQV31" s="69"/>
      <c r="AQW31" s="69"/>
      <c r="AQX31" s="69"/>
      <c r="AQY31" s="69"/>
      <c r="AQZ31" s="69"/>
      <c r="ARA31" s="69"/>
      <c r="ARB31" s="69"/>
      <c r="ARC31" s="69"/>
      <c r="ARD31" s="69"/>
      <c r="ARE31" s="69"/>
      <c r="ARF31" s="69"/>
      <c r="ARG31" s="69"/>
      <c r="ARH31" s="69"/>
      <c r="ARI31" s="69"/>
      <c r="ARJ31" s="69"/>
      <c r="ARK31" s="69"/>
      <c r="ARL31" s="69"/>
      <c r="ARM31" s="69"/>
      <c r="ARN31" s="69"/>
      <c r="ARO31" s="69"/>
      <c r="ARP31" s="69"/>
      <c r="ARQ31" s="69"/>
      <c r="ARR31" s="69"/>
      <c r="ARS31" s="69"/>
      <c r="ART31" s="69"/>
      <c r="ARU31" s="69"/>
      <c r="ARV31" s="69"/>
      <c r="ARW31" s="69"/>
      <c r="ARX31" s="69"/>
      <c r="ARY31" s="69"/>
      <c r="ARZ31" s="69"/>
      <c r="ASA31" s="69"/>
      <c r="ASB31" s="69"/>
      <c r="ASC31" s="69"/>
      <c r="ASD31" s="69"/>
      <c r="ASE31" s="69"/>
      <c r="ASF31" s="69"/>
      <c r="ASG31" s="69"/>
      <c r="ASH31" s="69"/>
      <c r="ASI31" s="69"/>
      <c r="ASJ31" s="69"/>
      <c r="ASK31" s="69"/>
      <c r="ASL31" s="69"/>
      <c r="ASM31" s="69"/>
      <c r="ASN31" s="69"/>
      <c r="ASO31" s="69"/>
      <c r="ASP31" s="69"/>
      <c r="ASQ31" s="69"/>
      <c r="ASR31" s="69"/>
      <c r="ASS31" s="69"/>
      <c r="AST31" s="69"/>
      <c r="ASU31" s="69"/>
      <c r="ASV31" s="69"/>
      <c r="ASW31" s="69"/>
      <c r="ASX31" s="69"/>
      <c r="ASY31" s="69"/>
      <c r="ASZ31" s="69"/>
      <c r="ATA31" s="69"/>
      <c r="ATB31" s="69"/>
      <c r="ATC31" s="69"/>
      <c r="ATD31" s="69"/>
      <c r="ATE31" s="69"/>
      <c r="ATF31" s="69"/>
      <c r="ATG31" s="69"/>
      <c r="ATH31" s="69"/>
      <c r="ATI31" s="69"/>
      <c r="ATJ31" s="69"/>
      <c r="ATK31" s="69"/>
      <c r="ATL31" s="69"/>
      <c r="ATM31" s="69"/>
      <c r="ATN31" s="69"/>
      <c r="ATO31" s="69"/>
      <c r="ATP31" s="69"/>
      <c r="ATQ31" s="69"/>
      <c r="ATR31" s="69"/>
      <c r="ATS31" s="69"/>
      <c r="ATT31" s="69"/>
      <c r="ATU31" s="69"/>
      <c r="ATV31" s="69"/>
      <c r="ATW31" s="69"/>
      <c r="ATX31" s="69"/>
      <c r="ATY31" s="69"/>
      <c r="ATZ31" s="69"/>
      <c r="AUA31" s="69"/>
      <c r="AUB31" s="69"/>
      <c r="AUC31" s="69"/>
      <c r="AUD31" s="69"/>
      <c r="AUE31" s="69"/>
      <c r="AUF31" s="69"/>
      <c r="AUG31" s="69"/>
      <c r="AUH31" s="69"/>
      <c r="AUI31" s="69"/>
      <c r="AUJ31" s="69"/>
      <c r="AUK31" s="69"/>
      <c r="AUL31" s="69"/>
      <c r="AUM31" s="69"/>
      <c r="AUN31" s="69"/>
      <c r="AUO31" s="69"/>
      <c r="AUP31" s="69"/>
      <c r="AUQ31" s="69"/>
      <c r="AUR31" s="69"/>
      <c r="AUS31" s="69"/>
      <c r="AUT31" s="69"/>
      <c r="AUU31" s="69"/>
      <c r="AUV31" s="69"/>
      <c r="AUW31" s="69"/>
      <c r="AUX31" s="69"/>
      <c r="AUY31" s="69"/>
      <c r="AUZ31" s="69"/>
      <c r="AVA31" s="69"/>
      <c r="AVB31" s="69"/>
      <c r="AVC31" s="69"/>
      <c r="AVD31" s="69"/>
      <c r="AVE31" s="69"/>
      <c r="AVF31" s="69"/>
      <c r="AVG31" s="69"/>
      <c r="AVH31" s="69"/>
      <c r="AVI31" s="69"/>
      <c r="AVJ31" s="69"/>
      <c r="AVK31" s="69"/>
      <c r="AVL31" s="69"/>
      <c r="AVM31" s="69"/>
      <c r="AVN31" s="69"/>
      <c r="AVO31" s="69"/>
      <c r="AVP31" s="69"/>
      <c r="AVQ31" s="69"/>
      <c r="AVR31" s="69"/>
      <c r="AVS31" s="69"/>
      <c r="AVT31" s="69"/>
      <c r="AVU31" s="69"/>
      <c r="AVV31" s="69"/>
      <c r="AVW31" s="69"/>
      <c r="AVX31" s="69"/>
      <c r="AVY31" s="69"/>
      <c r="AVZ31" s="69"/>
      <c r="AWA31" s="69"/>
      <c r="AWB31" s="69"/>
      <c r="AWC31" s="69"/>
      <c r="AWD31" s="69"/>
      <c r="AWE31" s="69"/>
      <c r="AWF31" s="69"/>
      <c r="AWG31" s="69"/>
      <c r="AWH31" s="69"/>
      <c r="AWI31" s="69"/>
      <c r="AWJ31" s="69"/>
      <c r="AWK31" s="69"/>
      <c r="AWL31" s="69"/>
      <c r="AWM31" s="69"/>
      <c r="AWN31" s="69"/>
      <c r="AWO31" s="69"/>
      <c r="AWP31" s="69"/>
      <c r="AWQ31" s="69"/>
      <c r="AWR31" s="69"/>
      <c r="AWS31" s="69"/>
      <c r="AWT31" s="69"/>
      <c r="AWU31" s="69"/>
      <c r="AWV31" s="69"/>
      <c r="AWW31" s="69"/>
      <c r="AWX31" s="69"/>
      <c r="AWY31" s="69"/>
      <c r="AWZ31" s="69"/>
      <c r="AXA31" s="69"/>
      <c r="AXB31" s="69"/>
      <c r="AXC31" s="69"/>
      <c r="AXD31" s="69"/>
      <c r="AXE31" s="69"/>
      <c r="AXF31" s="69"/>
      <c r="AXG31" s="69"/>
      <c r="AXH31" s="69"/>
      <c r="AXI31" s="69"/>
      <c r="AXJ31" s="69"/>
      <c r="AXK31" s="69"/>
      <c r="AXL31" s="69"/>
      <c r="AXM31" s="69"/>
      <c r="AXN31" s="69"/>
      <c r="AXO31" s="69"/>
      <c r="AXP31" s="69"/>
      <c r="AXQ31" s="69"/>
      <c r="AXR31" s="69"/>
      <c r="AXS31" s="69"/>
      <c r="AXT31" s="69"/>
      <c r="AXU31" s="69"/>
      <c r="AXV31" s="69"/>
      <c r="AXW31" s="69"/>
      <c r="AXX31" s="69"/>
      <c r="AXY31" s="69"/>
      <c r="AXZ31" s="69"/>
      <c r="AYA31" s="69"/>
      <c r="AYB31" s="69"/>
      <c r="AYC31" s="69"/>
      <c r="AYD31" s="69"/>
      <c r="AYE31" s="69"/>
      <c r="AYF31" s="69"/>
      <c r="AYG31" s="69"/>
      <c r="AYH31" s="69"/>
      <c r="AYI31" s="69"/>
      <c r="AYJ31" s="69"/>
      <c r="AYK31" s="69"/>
      <c r="AYL31" s="69"/>
      <c r="AYM31" s="69"/>
      <c r="AYN31" s="69"/>
      <c r="AYO31" s="69"/>
      <c r="AYP31" s="69"/>
      <c r="AYQ31" s="69"/>
      <c r="AYR31" s="69"/>
      <c r="AYS31" s="69"/>
      <c r="AYT31" s="69"/>
      <c r="AYU31" s="69"/>
      <c r="AYV31" s="69"/>
      <c r="AYW31" s="69"/>
      <c r="AYX31" s="69"/>
      <c r="AYY31" s="69"/>
      <c r="AYZ31" s="69"/>
      <c r="AZA31" s="69"/>
      <c r="AZB31" s="69"/>
      <c r="AZC31" s="69"/>
      <c r="AZD31" s="69"/>
      <c r="AZE31" s="69"/>
      <c r="AZF31" s="69"/>
      <c r="AZG31" s="69"/>
      <c r="AZH31" s="69"/>
      <c r="AZI31" s="69"/>
      <c r="AZJ31" s="69"/>
      <c r="AZK31" s="69"/>
      <c r="AZL31" s="69"/>
      <c r="AZM31" s="69"/>
      <c r="AZN31" s="69"/>
      <c r="AZO31" s="69"/>
      <c r="AZP31" s="69"/>
      <c r="AZQ31" s="69"/>
      <c r="AZR31" s="69"/>
      <c r="AZS31" s="69"/>
      <c r="AZT31" s="69"/>
      <c r="AZU31" s="69"/>
      <c r="AZV31" s="69"/>
      <c r="AZW31" s="69"/>
      <c r="AZX31" s="69"/>
      <c r="AZY31" s="69"/>
      <c r="AZZ31" s="69"/>
      <c r="BAA31" s="69"/>
      <c r="BAB31" s="69"/>
      <c r="BAC31" s="69"/>
      <c r="BAD31" s="69"/>
      <c r="BAE31" s="69"/>
      <c r="BAF31" s="69"/>
      <c r="BAG31" s="69"/>
      <c r="BAH31" s="69"/>
      <c r="BAI31" s="69"/>
      <c r="BAJ31" s="69"/>
      <c r="BAK31" s="69"/>
      <c r="BAL31" s="69"/>
      <c r="BAM31" s="69"/>
      <c r="BAN31" s="69"/>
      <c r="BAO31" s="69"/>
      <c r="BAP31" s="69"/>
      <c r="BAQ31" s="69"/>
      <c r="BAR31" s="69"/>
      <c r="BAS31" s="69"/>
      <c r="BAT31" s="69"/>
      <c r="BAU31" s="69"/>
      <c r="BAV31" s="69"/>
      <c r="BAW31" s="69"/>
      <c r="BAX31" s="69"/>
      <c r="BAY31" s="69"/>
      <c r="BAZ31" s="69"/>
      <c r="BBA31" s="69"/>
      <c r="BBB31" s="69"/>
      <c r="BBC31" s="69"/>
      <c r="BBD31" s="69"/>
      <c r="BBE31" s="69"/>
      <c r="BBF31" s="69"/>
      <c r="BBG31" s="69"/>
      <c r="BBH31" s="69"/>
      <c r="BBI31" s="69"/>
      <c r="BBJ31" s="69"/>
      <c r="BBK31" s="69"/>
      <c r="BBL31" s="69"/>
      <c r="BBM31" s="69"/>
      <c r="BBN31" s="69"/>
      <c r="BBO31" s="69"/>
      <c r="BBP31" s="69"/>
      <c r="BBQ31" s="69"/>
      <c r="BBR31" s="69"/>
      <c r="BBS31" s="69"/>
      <c r="BBT31" s="69"/>
      <c r="BBU31" s="69"/>
      <c r="BBV31" s="69"/>
      <c r="BBW31" s="69"/>
      <c r="BBX31" s="69"/>
      <c r="BBY31" s="69"/>
      <c r="BBZ31" s="69"/>
      <c r="BCA31" s="69"/>
      <c r="BCB31" s="69"/>
      <c r="BCC31" s="69"/>
      <c r="BCD31" s="69"/>
      <c r="BCE31" s="69"/>
      <c r="BCF31" s="69"/>
      <c r="BCG31" s="69"/>
      <c r="BCH31" s="69"/>
      <c r="BCI31" s="69"/>
      <c r="BCJ31" s="69"/>
      <c r="BCK31" s="69"/>
      <c r="BCL31" s="69"/>
      <c r="BCM31" s="69"/>
      <c r="BCN31" s="69"/>
      <c r="BCO31" s="69"/>
      <c r="BCP31" s="69"/>
      <c r="BCQ31" s="69"/>
      <c r="BCR31" s="69"/>
      <c r="BCS31" s="69"/>
      <c r="BCT31" s="69"/>
      <c r="BCU31" s="69"/>
      <c r="BCV31" s="69"/>
      <c r="BCW31" s="69"/>
      <c r="BCX31" s="69"/>
      <c r="BCY31" s="69"/>
      <c r="BCZ31" s="69"/>
      <c r="BDA31" s="69"/>
      <c r="BDB31" s="69"/>
      <c r="BDC31" s="69"/>
      <c r="BDD31" s="69"/>
      <c r="BDE31" s="69"/>
      <c r="BDF31" s="69"/>
      <c r="BDG31" s="69"/>
      <c r="BDH31" s="69"/>
      <c r="BDI31" s="69"/>
      <c r="BDJ31" s="69"/>
      <c r="BDK31" s="69"/>
      <c r="BDL31" s="69"/>
      <c r="BDM31" s="69"/>
      <c r="BDN31" s="69"/>
      <c r="BDO31" s="69"/>
      <c r="BDP31" s="69"/>
      <c r="BDQ31" s="69"/>
      <c r="BDR31" s="69"/>
      <c r="BDS31" s="69"/>
      <c r="BDT31" s="69"/>
      <c r="BDU31" s="69"/>
      <c r="BDV31" s="69"/>
      <c r="BDW31" s="69"/>
      <c r="BDX31" s="69"/>
      <c r="BDY31" s="69"/>
      <c r="BDZ31" s="69"/>
      <c r="BEA31" s="69"/>
      <c r="BEB31" s="69"/>
      <c r="BEC31" s="69"/>
      <c r="BED31" s="69"/>
      <c r="BEE31" s="69"/>
      <c r="BEF31" s="69"/>
      <c r="BEG31" s="69"/>
      <c r="BEH31" s="69"/>
      <c r="BEI31" s="69"/>
      <c r="BEJ31" s="69"/>
      <c r="BEK31" s="69"/>
      <c r="BEL31" s="69"/>
      <c r="BEM31" s="69"/>
      <c r="BEN31" s="69"/>
      <c r="BEO31" s="69"/>
      <c r="BEP31" s="69"/>
      <c r="BEQ31" s="69"/>
      <c r="BER31" s="69"/>
      <c r="BES31" s="69"/>
      <c r="BET31" s="69"/>
      <c r="BEU31" s="69"/>
      <c r="BEV31" s="69"/>
      <c r="BEW31" s="69"/>
      <c r="BEX31" s="69"/>
      <c r="BEY31" s="69"/>
      <c r="BEZ31" s="69"/>
      <c r="BFA31" s="69"/>
      <c r="BFB31" s="69"/>
      <c r="BFC31" s="69"/>
      <c r="BFD31" s="69"/>
      <c r="BFE31" s="69"/>
      <c r="BFF31" s="69"/>
      <c r="BFG31" s="69"/>
      <c r="BFH31" s="69"/>
      <c r="BFI31" s="69"/>
      <c r="BFJ31" s="69"/>
      <c r="BFK31" s="69"/>
      <c r="BFL31" s="69"/>
      <c r="BFM31" s="69"/>
      <c r="BFN31" s="69"/>
      <c r="BFO31" s="69"/>
      <c r="BFP31" s="69"/>
      <c r="BFQ31" s="69"/>
      <c r="BFR31" s="69"/>
      <c r="BFS31" s="69"/>
      <c r="BFT31" s="69"/>
      <c r="BFU31" s="69"/>
      <c r="BFV31" s="69"/>
      <c r="BFW31" s="69"/>
      <c r="BFX31" s="69"/>
      <c r="BFY31" s="69"/>
      <c r="BFZ31" s="69"/>
      <c r="BGA31" s="69"/>
      <c r="BGB31" s="69"/>
      <c r="BGC31" s="69"/>
      <c r="BGD31" s="69"/>
      <c r="BGE31" s="69"/>
      <c r="BGF31" s="69"/>
      <c r="BGG31" s="69"/>
      <c r="BGH31" s="69"/>
      <c r="BGI31" s="69"/>
      <c r="BGJ31" s="69"/>
      <c r="BGK31" s="69"/>
      <c r="BGL31" s="69"/>
      <c r="BGM31" s="69"/>
      <c r="BGN31" s="69"/>
      <c r="BGO31" s="69"/>
      <c r="BGP31" s="69"/>
      <c r="BGQ31" s="69"/>
      <c r="BGR31" s="69"/>
      <c r="BGS31" s="69"/>
      <c r="BGT31" s="69"/>
      <c r="BGU31" s="69"/>
      <c r="BGV31" s="69"/>
      <c r="BGW31" s="69"/>
      <c r="BGX31" s="69"/>
      <c r="BGY31" s="69"/>
      <c r="BGZ31" s="69"/>
      <c r="BHA31" s="69"/>
      <c r="BHB31" s="69"/>
      <c r="BHC31" s="69"/>
      <c r="BHD31" s="69"/>
      <c r="BHE31" s="69"/>
      <c r="BHF31" s="69"/>
      <c r="BHG31" s="69"/>
      <c r="BHH31" s="69"/>
      <c r="BHI31" s="69"/>
      <c r="BHJ31" s="69"/>
      <c r="BHK31" s="69"/>
      <c r="BHL31" s="69"/>
      <c r="BHM31" s="69"/>
      <c r="BHN31" s="69"/>
      <c r="BHO31" s="69"/>
      <c r="BHP31" s="69"/>
      <c r="BHQ31" s="69"/>
      <c r="BHR31" s="69"/>
      <c r="BHS31" s="69"/>
      <c r="BHT31" s="69"/>
      <c r="BHU31" s="69"/>
      <c r="BHV31" s="69"/>
      <c r="BHW31" s="69"/>
      <c r="BHX31" s="69"/>
      <c r="BHY31" s="69"/>
      <c r="BHZ31" s="69"/>
      <c r="BIA31" s="69"/>
      <c r="BIB31" s="69"/>
      <c r="BIC31" s="69"/>
      <c r="BID31" s="69"/>
      <c r="BIE31" s="69"/>
      <c r="BIF31" s="69"/>
      <c r="BIG31" s="69"/>
      <c r="BIH31" s="69"/>
      <c r="BII31" s="69"/>
      <c r="BIJ31" s="69"/>
      <c r="BIK31" s="69"/>
      <c r="BIL31" s="69"/>
      <c r="BIM31" s="69"/>
      <c r="BIN31" s="69"/>
      <c r="BIO31" s="69"/>
      <c r="BIP31" s="69"/>
      <c r="BIQ31" s="69"/>
      <c r="BIR31" s="69"/>
      <c r="BIS31" s="69"/>
      <c r="BIT31" s="69"/>
      <c r="BIU31" s="69"/>
      <c r="BIV31" s="69"/>
      <c r="BIW31" s="69"/>
      <c r="BIX31" s="69"/>
      <c r="BIY31" s="69"/>
      <c r="BIZ31" s="69"/>
      <c r="BJA31" s="69"/>
      <c r="BJB31" s="69"/>
      <c r="BJC31" s="69"/>
      <c r="BJD31" s="69"/>
      <c r="BJE31" s="69"/>
      <c r="BJF31" s="69"/>
      <c r="BJG31" s="69"/>
      <c r="BJH31" s="69"/>
      <c r="BJI31" s="69"/>
      <c r="BJJ31" s="69"/>
      <c r="BJK31" s="69"/>
      <c r="BJL31" s="69"/>
      <c r="BJM31" s="69"/>
      <c r="BJN31" s="69"/>
      <c r="BJO31" s="69"/>
      <c r="BJP31" s="69"/>
      <c r="BJQ31" s="69"/>
      <c r="BJR31" s="69"/>
      <c r="BJS31" s="69"/>
      <c r="BJT31" s="69"/>
      <c r="BJU31" s="69"/>
      <c r="BJV31" s="69"/>
      <c r="BJW31" s="69"/>
      <c r="BJX31" s="69"/>
      <c r="BJY31" s="69"/>
      <c r="BJZ31" s="69"/>
      <c r="BKA31" s="69"/>
      <c r="BKB31" s="69"/>
      <c r="BKC31" s="69"/>
      <c r="BKD31" s="69"/>
      <c r="BKE31" s="69"/>
      <c r="BKF31" s="69"/>
      <c r="BKG31" s="69"/>
      <c r="BKH31" s="69"/>
      <c r="BKI31" s="69"/>
      <c r="BKJ31" s="69"/>
      <c r="BKK31" s="69"/>
      <c r="BKL31" s="69"/>
      <c r="BKM31" s="69"/>
      <c r="BKN31" s="69"/>
      <c r="BKO31" s="69"/>
      <c r="BKP31" s="69"/>
      <c r="BKQ31" s="69"/>
      <c r="BKR31" s="69"/>
      <c r="BKS31" s="69"/>
      <c r="BKT31" s="69"/>
      <c r="BKU31" s="69"/>
      <c r="BKV31" s="69"/>
      <c r="BKW31" s="69"/>
      <c r="BKX31" s="69"/>
      <c r="BKY31" s="69"/>
      <c r="BKZ31" s="69"/>
      <c r="BLA31" s="69"/>
      <c r="BLB31" s="69"/>
      <c r="BLC31" s="69"/>
      <c r="BLD31" s="69"/>
      <c r="BLE31" s="69"/>
      <c r="BLF31" s="69"/>
      <c r="BLG31" s="69"/>
      <c r="BLH31" s="69"/>
      <c r="BLI31" s="69"/>
      <c r="BLJ31" s="69"/>
      <c r="BLK31" s="69"/>
      <c r="BLL31" s="69"/>
      <c r="BLM31" s="69"/>
      <c r="BLN31" s="69"/>
      <c r="BLO31" s="69"/>
      <c r="BLP31" s="69"/>
      <c r="BLQ31" s="69"/>
      <c r="BLR31" s="69"/>
      <c r="BLS31" s="69"/>
      <c r="BLT31" s="69"/>
      <c r="BLU31" s="69"/>
      <c r="BLV31" s="69"/>
      <c r="BLW31" s="69"/>
      <c r="BLX31" s="69"/>
      <c r="BLY31" s="69"/>
      <c r="BLZ31" s="69"/>
      <c r="BMA31" s="69"/>
      <c r="BMB31" s="69"/>
      <c r="BMC31" s="69"/>
      <c r="BMD31" s="69"/>
      <c r="BME31" s="69"/>
      <c r="BMF31" s="69"/>
      <c r="BMG31" s="69"/>
      <c r="BMH31" s="69"/>
      <c r="BMI31" s="69"/>
      <c r="BMJ31" s="69"/>
      <c r="BMK31" s="69"/>
      <c r="BML31" s="69"/>
      <c r="BMM31" s="69"/>
      <c r="BMN31" s="69"/>
      <c r="BMO31" s="69"/>
      <c r="BMP31" s="69"/>
      <c r="BMQ31" s="69"/>
      <c r="BMR31" s="69"/>
      <c r="BMS31" s="69"/>
      <c r="BMT31" s="69"/>
      <c r="BMU31" s="69"/>
      <c r="BMV31" s="69"/>
      <c r="BMW31" s="69"/>
      <c r="BMX31" s="69"/>
      <c r="BMY31" s="69"/>
      <c r="BMZ31" s="69"/>
      <c r="BNA31" s="69"/>
      <c r="BNB31" s="69"/>
      <c r="BNC31" s="69"/>
      <c r="BND31" s="69"/>
      <c r="BNE31" s="69"/>
      <c r="BNF31" s="69"/>
      <c r="BNG31" s="69"/>
      <c r="BNH31" s="69"/>
      <c r="BNI31" s="69"/>
      <c r="BNJ31" s="69"/>
      <c r="BNK31" s="69"/>
      <c r="BNL31" s="69"/>
      <c r="BNM31" s="69"/>
      <c r="BNN31" s="69"/>
      <c r="BNO31" s="69"/>
      <c r="BNP31" s="69"/>
      <c r="BNQ31" s="69"/>
      <c r="BNR31" s="69"/>
      <c r="BNS31" s="69"/>
      <c r="BNT31" s="69"/>
      <c r="BNU31" s="69"/>
      <c r="BNV31" s="69"/>
      <c r="BNW31" s="69"/>
      <c r="BNX31" s="69"/>
      <c r="BNY31" s="69"/>
      <c r="BNZ31" s="69"/>
      <c r="BOA31" s="69"/>
      <c r="BOB31" s="69"/>
      <c r="BOC31" s="69"/>
      <c r="BOD31" s="69"/>
      <c r="BOE31" s="69"/>
      <c r="BOF31" s="69"/>
      <c r="BOG31" s="69"/>
      <c r="BOH31" s="69"/>
      <c r="BOI31" s="69"/>
      <c r="BOJ31" s="69"/>
      <c r="BOK31" s="69"/>
      <c r="BOL31" s="69"/>
      <c r="BOM31" s="69"/>
      <c r="BON31" s="69"/>
      <c r="BOO31" s="69"/>
      <c r="BOP31" s="69"/>
      <c r="BOQ31" s="69"/>
      <c r="BOR31" s="69"/>
      <c r="BOS31" s="69"/>
      <c r="BOT31" s="69"/>
      <c r="BOU31" s="69"/>
      <c r="BOV31" s="69"/>
      <c r="BOW31" s="69"/>
      <c r="BOX31" s="69"/>
      <c r="BOY31" s="69"/>
      <c r="BOZ31" s="69"/>
      <c r="BPA31" s="69"/>
      <c r="BPB31" s="69"/>
      <c r="BPC31" s="69"/>
      <c r="BPD31" s="69"/>
      <c r="BPE31" s="69"/>
      <c r="BPF31" s="69"/>
      <c r="BPG31" s="69"/>
      <c r="BPH31" s="69"/>
      <c r="BPI31" s="69"/>
      <c r="BPJ31" s="69"/>
      <c r="BPK31" s="69"/>
      <c r="BPL31" s="69"/>
      <c r="BPM31" s="69"/>
      <c r="BPN31" s="69"/>
      <c r="BPO31" s="69"/>
      <c r="BPP31" s="69"/>
      <c r="BPQ31" s="69"/>
      <c r="BPR31" s="69"/>
      <c r="BPS31" s="69"/>
      <c r="BPT31" s="69"/>
      <c r="BPU31" s="69"/>
      <c r="BPV31" s="69"/>
      <c r="BPW31" s="69"/>
      <c r="BPX31" s="69"/>
      <c r="BPY31" s="69"/>
      <c r="BPZ31" s="69"/>
      <c r="BQA31" s="69"/>
      <c r="BQB31" s="69"/>
      <c r="BQC31" s="69"/>
      <c r="BQD31" s="69"/>
      <c r="BQE31" s="69"/>
      <c r="BQF31" s="69"/>
      <c r="BQG31" s="69"/>
      <c r="BQH31" s="69"/>
      <c r="BQI31" s="69"/>
      <c r="BQJ31" s="69"/>
      <c r="BQK31" s="69"/>
      <c r="BQL31" s="69"/>
      <c r="BQM31" s="69"/>
      <c r="BQN31" s="69"/>
      <c r="BQO31" s="69"/>
      <c r="BQP31" s="69"/>
      <c r="BQQ31" s="69"/>
      <c r="BQR31" s="69"/>
      <c r="BQS31" s="69"/>
      <c r="BQT31" s="69"/>
      <c r="BQU31" s="69"/>
      <c r="BQV31" s="69"/>
      <c r="BQW31" s="69"/>
      <c r="BQX31" s="69"/>
      <c r="BQY31" s="69"/>
      <c r="BQZ31" s="69"/>
      <c r="BRA31" s="69"/>
      <c r="BRB31" s="69"/>
      <c r="BRC31" s="69"/>
      <c r="BRD31" s="69"/>
      <c r="BRE31" s="69"/>
      <c r="BRF31" s="69"/>
      <c r="BRG31" s="69"/>
      <c r="BRH31" s="69"/>
      <c r="BRI31" s="69"/>
      <c r="BRJ31" s="69"/>
      <c r="BRK31" s="69"/>
      <c r="BRL31" s="69"/>
      <c r="BRM31" s="69"/>
      <c r="BRN31" s="69"/>
      <c r="BRO31" s="69"/>
      <c r="BRP31" s="69"/>
      <c r="BRQ31" s="69"/>
      <c r="BRR31" s="69"/>
      <c r="BRS31" s="69"/>
      <c r="BRT31" s="69"/>
      <c r="BRU31" s="69"/>
      <c r="BRV31" s="69"/>
      <c r="BRW31" s="69"/>
      <c r="BRX31" s="69"/>
      <c r="BRY31" s="69"/>
      <c r="BRZ31" s="69"/>
      <c r="BSA31" s="69"/>
      <c r="BSB31" s="69"/>
      <c r="BSC31" s="69"/>
      <c r="BSD31" s="69"/>
      <c r="BSE31" s="69"/>
      <c r="BSF31" s="69"/>
      <c r="BSG31" s="69"/>
      <c r="BSH31" s="69"/>
      <c r="BSI31" s="69"/>
      <c r="BSJ31" s="69"/>
      <c r="BSK31" s="69"/>
      <c r="BSL31" s="69"/>
      <c r="BSM31" s="69"/>
      <c r="BSN31" s="69"/>
      <c r="BSO31" s="69"/>
      <c r="BSP31" s="69"/>
      <c r="BSQ31" s="69"/>
      <c r="BSR31" s="69"/>
      <c r="BSS31" s="69"/>
      <c r="BST31" s="69"/>
      <c r="BSU31" s="69"/>
      <c r="BSV31" s="69"/>
      <c r="BSW31" s="69"/>
      <c r="BSX31" s="69"/>
      <c r="BSY31" s="69"/>
      <c r="BSZ31" s="69"/>
      <c r="BTA31" s="69"/>
      <c r="BTB31" s="69"/>
      <c r="BTC31" s="69"/>
      <c r="BTD31" s="69"/>
      <c r="BTE31" s="69"/>
      <c r="BTF31" s="69"/>
      <c r="BTG31" s="69"/>
      <c r="BTH31" s="69"/>
      <c r="BTI31" s="69"/>
      <c r="BTJ31" s="69"/>
      <c r="BTK31" s="69"/>
      <c r="BTL31" s="69"/>
      <c r="BTM31" s="69"/>
      <c r="BTN31" s="69"/>
      <c r="BTO31" s="69"/>
      <c r="BTP31" s="69"/>
      <c r="BTQ31" s="69"/>
      <c r="BTR31" s="69"/>
      <c r="BTS31" s="69"/>
      <c r="BTT31" s="69"/>
      <c r="BTU31" s="69"/>
      <c r="BTV31" s="69"/>
      <c r="BTW31" s="69"/>
      <c r="BTX31" s="69"/>
      <c r="BTY31" s="69"/>
      <c r="BTZ31" s="69"/>
      <c r="BUA31" s="69"/>
      <c r="BUB31" s="69"/>
      <c r="BUC31" s="69"/>
      <c r="BUD31" s="69"/>
      <c r="BUE31" s="69"/>
      <c r="BUF31" s="69"/>
      <c r="BUG31" s="69"/>
      <c r="BUH31" s="69"/>
      <c r="BUI31" s="69"/>
      <c r="BUJ31" s="69"/>
      <c r="BUK31" s="69"/>
      <c r="BUL31" s="69"/>
      <c r="BUM31" s="69"/>
      <c r="BUN31" s="69"/>
      <c r="BUO31" s="69"/>
      <c r="BUP31" s="69"/>
      <c r="BUQ31" s="69"/>
      <c r="BUR31" s="69"/>
      <c r="BUS31" s="69"/>
      <c r="BUT31" s="69"/>
      <c r="BUU31" s="69"/>
      <c r="BUV31" s="69"/>
      <c r="BUW31" s="69"/>
      <c r="BUX31" s="69"/>
      <c r="BUY31" s="69"/>
      <c r="BUZ31" s="69"/>
      <c r="BVA31" s="69"/>
      <c r="BVB31" s="69"/>
      <c r="BVC31" s="69"/>
      <c r="BVD31" s="69"/>
      <c r="BVE31" s="69"/>
      <c r="BVF31" s="69"/>
      <c r="BVG31" s="69"/>
      <c r="BVH31" s="69"/>
      <c r="BVI31" s="69"/>
      <c r="BVJ31" s="69"/>
      <c r="BVK31" s="69"/>
      <c r="BVL31" s="69"/>
      <c r="BVM31" s="69"/>
      <c r="BVN31" s="69"/>
      <c r="BVO31" s="69"/>
      <c r="BVP31" s="69"/>
      <c r="BVQ31" s="69"/>
      <c r="BVR31" s="69"/>
      <c r="BVS31" s="69"/>
      <c r="BVT31" s="69"/>
      <c r="BVU31" s="69"/>
      <c r="BVV31" s="69"/>
      <c r="BVW31" s="69"/>
      <c r="BVX31" s="69"/>
      <c r="BVY31" s="69"/>
      <c r="BVZ31" s="69"/>
      <c r="BWA31" s="69"/>
      <c r="BWB31" s="69"/>
      <c r="BWC31" s="69"/>
      <c r="BWD31" s="69"/>
      <c r="BWE31" s="69"/>
      <c r="BWF31" s="69"/>
      <c r="BWG31" s="69"/>
      <c r="BWH31" s="69"/>
      <c r="BWI31" s="69"/>
      <c r="BWJ31" s="69"/>
      <c r="BWK31" s="69"/>
      <c r="BWL31" s="69"/>
      <c r="BWM31" s="69"/>
      <c r="BWN31" s="69"/>
      <c r="BWO31" s="69"/>
      <c r="BWP31" s="69"/>
      <c r="BWQ31" s="69"/>
      <c r="BWR31" s="69"/>
      <c r="BWS31" s="69"/>
      <c r="BWT31" s="69"/>
      <c r="BWU31" s="69"/>
      <c r="BWV31" s="69"/>
      <c r="BWW31" s="69"/>
      <c r="BWX31" s="69"/>
      <c r="BWY31" s="69"/>
      <c r="BWZ31" s="69"/>
      <c r="BXA31" s="69"/>
      <c r="BXB31" s="69"/>
      <c r="BXC31" s="69"/>
      <c r="BXD31" s="69"/>
      <c r="BXE31" s="69"/>
      <c r="BXF31" s="69"/>
      <c r="BXG31" s="69"/>
      <c r="BXH31" s="69"/>
      <c r="BXI31" s="69"/>
      <c r="BXJ31" s="69"/>
      <c r="BXK31" s="69"/>
      <c r="BXL31" s="69"/>
      <c r="BXM31" s="69"/>
      <c r="BXN31" s="69"/>
      <c r="BXO31" s="69"/>
      <c r="BXP31" s="69"/>
      <c r="BXQ31" s="69"/>
      <c r="BXR31" s="69"/>
      <c r="BXS31" s="69"/>
      <c r="BXT31" s="69"/>
      <c r="BXU31" s="69"/>
      <c r="BXV31" s="69"/>
      <c r="BXW31" s="69"/>
      <c r="BXX31" s="69"/>
      <c r="BXY31" s="69"/>
      <c r="BXZ31" s="69"/>
      <c r="BYA31" s="69"/>
      <c r="BYB31" s="69"/>
      <c r="BYC31" s="69"/>
      <c r="BYD31" s="69"/>
      <c r="BYE31" s="69"/>
      <c r="BYF31" s="69"/>
      <c r="BYG31" s="69"/>
      <c r="BYH31" s="69"/>
      <c r="BYI31" s="69"/>
      <c r="BYJ31" s="69"/>
      <c r="BYK31" s="69"/>
      <c r="BYL31" s="69"/>
      <c r="BYM31" s="69"/>
      <c r="BYN31" s="69"/>
      <c r="BYO31" s="69"/>
      <c r="BYP31" s="69"/>
      <c r="BYQ31" s="69"/>
      <c r="BYR31" s="69"/>
      <c r="BYS31" s="69"/>
      <c r="BYT31" s="69"/>
      <c r="BYU31" s="69"/>
      <c r="BYV31" s="69"/>
      <c r="BYW31" s="69"/>
      <c r="BYX31" s="69"/>
      <c r="BYY31" s="69"/>
      <c r="BYZ31" s="69"/>
      <c r="BZA31" s="69"/>
      <c r="BZB31" s="69"/>
      <c r="BZC31" s="69"/>
      <c r="BZD31" s="69"/>
      <c r="BZE31" s="69"/>
      <c r="BZF31" s="69"/>
      <c r="BZG31" s="69"/>
      <c r="BZH31" s="69"/>
      <c r="BZI31" s="69"/>
      <c r="BZJ31" s="69"/>
      <c r="BZK31" s="69"/>
      <c r="BZL31" s="69"/>
      <c r="BZM31" s="69"/>
      <c r="BZN31" s="69"/>
      <c r="BZO31" s="69"/>
      <c r="BZP31" s="69"/>
      <c r="BZQ31" s="69"/>
      <c r="BZR31" s="69"/>
      <c r="BZS31" s="69"/>
      <c r="BZT31" s="69"/>
      <c r="BZU31" s="69"/>
      <c r="BZV31" s="69"/>
      <c r="BZW31" s="69"/>
      <c r="BZX31" s="69"/>
      <c r="BZY31" s="69"/>
      <c r="BZZ31" s="69"/>
      <c r="CAA31" s="69"/>
      <c r="CAB31" s="69"/>
      <c r="CAC31" s="69"/>
      <c r="CAD31" s="69"/>
      <c r="CAE31" s="69"/>
      <c r="CAF31" s="69"/>
      <c r="CAG31" s="69"/>
      <c r="CAH31" s="69"/>
      <c r="CAI31" s="69"/>
      <c r="CAJ31" s="69"/>
      <c r="CAK31" s="69"/>
      <c r="CAL31" s="69"/>
      <c r="CAM31" s="69"/>
      <c r="CAN31" s="69"/>
      <c r="CAO31" s="69"/>
      <c r="CAP31" s="69"/>
      <c r="CAQ31" s="69"/>
      <c r="CAR31" s="69"/>
      <c r="CAS31" s="69"/>
      <c r="CAT31" s="69"/>
      <c r="CAU31" s="69"/>
      <c r="CAV31" s="69"/>
      <c r="CAW31" s="69"/>
      <c r="CAX31" s="69"/>
      <c r="CAY31" s="69"/>
      <c r="CAZ31" s="69"/>
      <c r="CBA31" s="69"/>
      <c r="CBB31" s="69"/>
      <c r="CBC31" s="69"/>
      <c r="CBD31" s="69"/>
      <c r="CBE31" s="69"/>
      <c r="CBF31" s="69"/>
      <c r="CBG31" s="69"/>
      <c r="CBH31" s="69"/>
      <c r="CBI31" s="69"/>
      <c r="CBJ31" s="69"/>
      <c r="CBK31" s="69"/>
      <c r="CBL31" s="69"/>
      <c r="CBM31" s="69"/>
      <c r="CBN31" s="69"/>
      <c r="CBO31" s="69"/>
      <c r="CBP31" s="69"/>
      <c r="CBQ31" s="69"/>
      <c r="CBR31" s="69"/>
      <c r="CBS31" s="69"/>
      <c r="CBT31" s="69"/>
      <c r="CBU31" s="69"/>
      <c r="CBV31" s="69"/>
      <c r="CBW31" s="69"/>
      <c r="CBX31" s="69"/>
      <c r="CBY31" s="69"/>
      <c r="CBZ31" s="69"/>
      <c r="CCA31" s="69"/>
      <c r="CCB31" s="69"/>
      <c r="CCC31" s="69"/>
      <c r="CCD31" s="69"/>
      <c r="CCE31" s="69"/>
      <c r="CCF31" s="69"/>
      <c r="CCG31" s="69"/>
      <c r="CCH31" s="69"/>
      <c r="CCI31" s="69"/>
      <c r="CCJ31" s="69"/>
      <c r="CCK31" s="69"/>
      <c r="CCL31" s="69"/>
      <c r="CCM31" s="69"/>
      <c r="CCN31" s="69"/>
      <c r="CCO31" s="69"/>
      <c r="CCP31" s="69"/>
      <c r="CCQ31" s="69"/>
      <c r="CCR31" s="69"/>
      <c r="CCS31" s="69"/>
      <c r="CCT31" s="69"/>
      <c r="CCU31" s="69"/>
      <c r="CCV31" s="69"/>
      <c r="CCW31" s="69"/>
      <c r="CCX31" s="69"/>
      <c r="CCY31" s="69"/>
      <c r="CCZ31" s="69"/>
      <c r="CDA31" s="69"/>
      <c r="CDB31" s="69"/>
      <c r="CDC31" s="69"/>
      <c r="CDD31" s="69"/>
      <c r="CDE31" s="69"/>
      <c r="CDF31" s="69"/>
      <c r="CDG31" s="69"/>
      <c r="CDH31" s="69"/>
      <c r="CDI31" s="69"/>
      <c r="CDJ31" s="69"/>
      <c r="CDK31" s="69"/>
      <c r="CDL31" s="69"/>
      <c r="CDM31" s="69"/>
      <c r="CDN31" s="69"/>
      <c r="CDO31" s="69"/>
      <c r="CDP31" s="69"/>
      <c r="CDQ31" s="69"/>
      <c r="CDR31" s="69"/>
      <c r="CDS31" s="69"/>
      <c r="CDT31" s="69"/>
      <c r="CDU31" s="69"/>
      <c r="CDV31" s="69"/>
      <c r="CDW31" s="69"/>
      <c r="CDX31" s="69"/>
      <c r="CDY31" s="69"/>
      <c r="CDZ31" s="69"/>
      <c r="CEA31" s="69"/>
      <c r="CEB31" s="69"/>
      <c r="CEC31" s="69"/>
      <c r="CED31" s="69"/>
      <c r="CEE31" s="69"/>
      <c r="CEF31" s="69"/>
      <c r="CEG31" s="69"/>
      <c r="CEH31" s="69"/>
      <c r="CEI31" s="69"/>
      <c r="CEJ31" s="69"/>
      <c r="CEK31" s="69"/>
      <c r="CEL31" s="69"/>
      <c r="CEM31" s="69"/>
      <c r="CEN31" s="69"/>
      <c r="CEO31" s="69"/>
      <c r="CEP31" s="69"/>
      <c r="CEQ31" s="69"/>
      <c r="CER31" s="69"/>
      <c r="CES31" s="69"/>
      <c r="CET31" s="69"/>
      <c r="CEU31" s="69"/>
      <c r="CEV31" s="69"/>
      <c r="CEW31" s="69"/>
      <c r="CEX31" s="69"/>
      <c r="CEY31" s="69"/>
      <c r="CEZ31" s="69"/>
      <c r="CFA31" s="69"/>
      <c r="CFB31" s="69"/>
      <c r="CFC31" s="69"/>
      <c r="CFD31" s="69"/>
      <c r="CFE31" s="69"/>
      <c r="CFF31" s="69"/>
      <c r="CFG31" s="69"/>
      <c r="CFH31" s="69"/>
      <c r="CFI31" s="69"/>
      <c r="CFJ31" s="69"/>
      <c r="CFK31" s="69"/>
      <c r="CFL31" s="69"/>
      <c r="CFM31" s="69"/>
      <c r="CFN31" s="69"/>
      <c r="CFO31" s="69"/>
      <c r="CFP31" s="69"/>
      <c r="CFQ31" s="69"/>
      <c r="CFR31" s="69"/>
      <c r="CFS31" s="69"/>
      <c r="CFT31" s="69"/>
      <c r="CFU31" s="69"/>
      <c r="CFV31" s="69"/>
      <c r="CFW31" s="69"/>
      <c r="CFX31" s="69"/>
      <c r="CFY31" s="69"/>
      <c r="CFZ31" s="69"/>
      <c r="CGA31" s="69"/>
      <c r="CGB31" s="69"/>
      <c r="CGC31" s="69"/>
      <c r="CGD31" s="69"/>
      <c r="CGE31" s="69"/>
      <c r="CGF31" s="69"/>
      <c r="CGG31" s="69"/>
      <c r="CGH31" s="69"/>
      <c r="CGI31" s="69"/>
      <c r="CGJ31" s="69"/>
      <c r="CGK31" s="69"/>
      <c r="CGL31" s="69"/>
      <c r="CGM31" s="69"/>
      <c r="CGN31" s="69"/>
      <c r="CGO31" s="69"/>
      <c r="CGP31" s="69"/>
      <c r="CGQ31" s="69"/>
      <c r="CGR31" s="69"/>
      <c r="CGS31" s="69"/>
      <c r="CGT31" s="69"/>
      <c r="CGU31" s="69"/>
      <c r="CGV31" s="69"/>
      <c r="CGW31" s="69"/>
      <c r="CGX31" s="69"/>
      <c r="CGY31" s="69"/>
      <c r="CGZ31" s="69"/>
      <c r="CHA31" s="69"/>
      <c r="CHB31" s="69"/>
      <c r="CHC31" s="69"/>
      <c r="CHD31" s="69"/>
      <c r="CHE31" s="69"/>
      <c r="CHF31" s="69"/>
      <c r="CHG31" s="69"/>
      <c r="CHH31" s="69"/>
      <c r="CHI31" s="69"/>
      <c r="CHJ31" s="69"/>
      <c r="CHK31" s="69"/>
      <c r="CHL31" s="69"/>
      <c r="CHM31" s="69"/>
      <c r="CHN31" s="69"/>
      <c r="CHO31" s="69"/>
      <c r="CHP31" s="69"/>
      <c r="CHQ31" s="69"/>
      <c r="CHR31" s="69"/>
      <c r="CHS31" s="69"/>
      <c r="CHT31" s="69"/>
      <c r="CHU31" s="69"/>
      <c r="CHV31" s="69"/>
      <c r="CHW31" s="69"/>
      <c r="CHX31" s="69"/>
      <c r="CHY31" s="69"/>
      <c r="CHZ31" s="69"/>
      <c r="CIA31" s="69"/>
      <c r="CIB31" s="69"/>
      <c r="CIC31" s="69"/>
      <c r="CID31" s="69"/>
      <c r="CIE31" s="69"/>
      <c r="CIF31" s="69"/>
      <c r="CIG31" s="69"/>
      <c r="CIH31" s="69"/>
      <c r="CII31" s="69"/>
      <c r="CIJ31" s="69"/>
      <c r="CIK31" s="69"/>
      <c r="CIL31" s="69"/>
      <c r="CIM31" s="69"/>
      <c r="CIN31" s="69"/>
      <c r="CIO31" s="69"/>
      <c r="CIP31" s="69"/>
      <c r="CIQ31" s="69"/>
      <c r="CIR31" s="69"/>
      <c r="CIS31" s="69"/>
      <c r="CIT31" s="69"/>
      <c r="CIU31" s="69"/>
      <c r="CIV31" s="69"/>
      <c r="CIW31" s="69"/>
      <c r="CIX31" s="69"/>
      <c r="CIY31" s="69"/>
      <c r="CIZ31" s="69"/>
      <c r="CJA31" s="69"/>
      <c r="CJB31" s="69"/>
      <c r="CJC31" s="69"/>
      <c r="CJD31" s="69"/>
      <c r="CJE31" s="69"/>
      <c r="CJF31" s="69"/>
      <c r="CJG31" s="69"/>
      <c r="CJH31" s="69"/>
      <c r="CJI31" s="69"/>
      <c r="CJJ31" s="69"/>
      <c r="CJK31" s="69"/>
      <c r="CJL31" s="69"/>
      <c r="CJM31" s="69"/>
      <c r="CJN31" s="69"/>
      <c r="CJO31" s="69"/>
      <c r="CJP31" s="69"/>
      <c r="CJQ31" s="69"/>
      <c r="CJR31" s="69"/>
      <c r="CJS31" s="69"/>
      <c r="CJT31" s="69"/>
      <c r="CJU31" s="69"/>
      <c r="CJV31" s="69"/>
      <c r="CJW31" s="69"/>
      <c r="CJX31" s="69"/>
      <c r="CJY31" s="69"/>
      <c r="CJZ31" s="69"/>
      <c r="CKA31" s="69"/>
      <c r="CKB31" s="69"/>
      <c r="CKC31" s="69"/>
      <c r="CKD31" s="69"/>
      <c r="CKE31" s="69"/>
      <c r="CKF31" s="69"/>
      <c r="CKG31" s="69"/>
      <c r="CKH31" s="69"/>
      <c r="CKI31" s="69"/>
      <c r="CKJ31" s="69"/>
      <c r="CKK31" s="69"/>
      <c r="CKL31" s="69"/>
      <c r="CKM31" s="69"/>
      <c r="CKN31" s="69"/>
      <c r="CKO31" s="69"/>
      <c r="CKP31" s="69"/>
      <c r="CKQ31" s="69"/>
      <c r="CKR31" s="69"/>
      <c r="CKS31" s="69"/>
      <c r="CKT31" s="69"/>
      <c r="CKU31" s="69"/>
      <c r="CKV31" s="69"/>
      <c r="CKW31" s="69"/>
      <c r="CKX31" s="69"/>
      <c r="CKY31" s="69"/>
      <c r="CKZ31" s="69"/>
      <c r="CLA31" s="69"/>
      <c r="CLB31" s="69"/>
      <c r="CLC31" s="69"/>
      <c r="CLD31" s="69"/>
      <c r="CLE31" s="69"/>
      <c r="CLF31" s="69"/>
      <c r="CLG31" s="69"/>
      <c r="CLH31" s="69"/>
      <c r="CLI31" s="69"/>
      <c r="CLJ31" s="69"/>
      <c r="CLK31" s="69"/>
      <c r="CLL31" s="69"/>
      <c r="CLM31" s="69"/>
      <c r="CLN31" s="69"/>
      <c r="CLO31" s="69"/>
      <c r="CLP31" s="69"/>
      <c r="CLQ31" s="69"/>
      <c r="CLR31" s="69"/>
      <c r="CLS31" s="69"/>
      <c r="CLT31" s="69"/>
      <c r="CLU31" s="69"/>
      <c r="CLV31" s="69"/>
      <c r="CLW31" s="69"/>
      <c r="CLX31" s="69"/>
      <c r="CLY31" s="69"/>
      <c r="CLZ31" s="69"/>
      <c r="CMA31" s="69"/>
      <c r="CMB31" s="69"/>
      <c r="CMC31" s="69"/>
      <c r="CMD31" s="69"/>
      <c r="CME31" s="69"/>
      <c r="CMF31" s="69"/>
      <c r="CMG31" s="69"/>
      <c r="CMH31" s="69"/>
      <c r="CMI31" s="69"/>
      <c r="CMJ31" s="69"/>
      <c r="CMK31" s="69"/>
      <c r="CML31" s="69"/>
      <c r="CMM31" s="69"/>
      <c r="CMN31" s="69"/>
      <c r="CMO31" s="69"/>
      <c r="CMP31" s="69"/>
      <c r="CMQ31" s="69"/>
      <c r="CMR31" s="69"/>
      <c r="CMS31" s="69"/>
      <c r="CMT31" s="69"/>
      <c r="CMU31" s="69"/>
      <c r="CMV31" s="69"/>
      <c r="CMW31" s="69"/>
      <c r="CMX31" s="69"/>
      <c r="CMY31" s="69"/>
      <c r="CMZ31" s="69"/>
      <c r="CNA31" s="69"/>
      <c r="CNB31" s="69"/>
      <c r="CNC31" s="69"/>
      <c r="CND31" s="69"/>
      <c r="CNE31" s="69"/>
      <c r="CNF31" s="69"/>
      <c r="CNG31" s="69"/>
      <c r="CNH31" s="69"/>
      <c r="CNI31" s="69"/>
      <c r="CNJ31" s="69"/>
      <c r="CNK31" s="69"/>
      <c r="CNL31" s="69"/>
      <c r="CNM31" s="69"/>
      <c r="CNN31" s="69"/>
      <c r="CNO31" s="69"/>
      <c r="CNP31" s="69"/>
      <c r="CNQ31" s="69"/>
      <c r="CNR31" s="69"/>
      <c r="CNS31" s="69"/>
      <c r="CNT31" s="69"/>
      <c r="CNU31" s="69"/>
      <c r="CNV31" s="69"/>
      <c r="CNW31" s="69"/>
      <c r="CNX31" s="69"/>
      <c r="CNY31" s="69"/>
      <c r="CNZ31" s="69"/>
      <c r="COA31" s="69"/>
      <c r="COB31" s="69"/>
      <c r="COC31" s="69"/>
      <c r="COD31" s="69"/>
      <c r="COE31" s="69"/>
      <c r="COF31" s="69"/>
      <c r="COG31" s="69"/>
      <c r="COH31" s="69"/>
      <c r="COI31" s="69"/>
      <c r="COJ31" s="69"/>
      <c r="COK31" s="69"/>
      <c r="COL31" s="69"/>
      <c r="COM31" s="69"/>
      <c r="CON31" s="69"/>
      <c r="COO31" s="69"/>
      <c r="COP31" s="69"/>
      <c r="COQ31" s="69"/>
      <c r="COR31" s="69"/>
      <c r="COS31" s="69"/>
      <c r="COT31" s="69"/>
      <c r="COU31" s="69"/>
      <c r="COV31" s="69"/>
      <c r="COW31" s="69"/>
      <c r="COX31" s="69"/>
      <c r="COY31" s="69"/>
      <c r="COZ31" s="69"/>
      <c r="CPA31" s="69"/>
      <c r="CPB31" s="69"/>
      <c r="CPC31" s="69"/>
      <c r="CPD31" s="69"/>
      <c r="CPE31" s="69"/>
      <c r="CPF31" s="69"/>
      <c r="CPG31" s="69"/>
      <c r="CPH31" s="69"/>
      <c r="CPI31" s="69"/>
      <c r="CPJ31" s="69"/>
      <c r="CPK31" s="69"/>
      <c r="CPL31" s="69"/>
      <c r="CPM31" s="69"/>
      <c r="CPN31" s="69"/>
      <c r="CPO31" s="69"/>
      <c r="CPP31" s="69"/>
      <c r="CPQ31" s="69"/>
      <c r="CPR31" s="69"/>
      <c r="CPS31" s="69"/>
      <c r="CPT31" s="69"/>
      <c r="CPU31" s="69"/>
      <c r="CPV31" s="69"/>
      <c r="CPW31" s="69"/>
      <c r="CPX31" s="69"/>
      <c r="CPY31" s="69"/>
      <c r="CPZ31" s="69"/>
      <c r="CQA31" s="69"/>
      <c r="CQB31" s="69"/>
      <c r="CQC31" s="69"/>
      <c r="CQD31" s="69"/>
      <c r="CQE31" s="69"/>
      <c r="CQF31" s="69"/>
      <c r="CQG31" s="69"/>
      <c r="CQH31" s="69"/>
      <c r="CQI31" s="69"/>
      <c r="CQJ31" s="69"/>
      <c r="CQK31" s="69"/>
      <c r="CQL31" s="69"/>
      <c r="CQM31" s="69"/>
      <c r="CQN31" s="69"/>
      <c r="CQO31" s="69"/>
      <c r="CQP31" s="69"/>
      <c r="CQQ31" s="69"/>
      <c r="CQR31" s="69"/>
      <c r="CQS31" s="69"/>
      <c r="CQT31" s="69"/>
      <c r="CQU31" s="69"/>
      <c r="CQV31" s="69"/>
      <c r="CQW31" s="69"/>
      <c r="CQX31" s="69"/>
      <c r="CQY31" s="69"/>
      <c r="CQZ31" s="69"/>
      <c r="CRA31" s="69"/>
      <c r="CRB31" s="69"/>
      <c r="CRC31" s="69"/>
      <c r="CRD31" s="69"/>
      <c r="CRE31" s="69"/>
      <c r="CRF31" s="69"/>
      <c r="CRG31" s="69"/>
      <c r="CRH31" s="69"/>
      <c r="CRI31" s="69"/>
      <c r="CRJ31" s="69"/>
      <c r="CRK31" s="69"/>
      <c r="CRL31" s="69"/>
      <c r="CRM31" s="69"/>
      <c r="CRN31" s="69"/>
      <c r="CRO31" s="69"/>
      <c r="CRP31" s="69"/>
      <c r="CRQ31" s="69"/>
      <c r="CRR31" s="69"/>
      <c r="CRS31" s="69"/>
      <c r="CRT31" s="69"/>
      <c r="CRU31" s="69"/>
      <c r="CRV31" s="69"/>
      <c r="CRW31" s="69"/>
      <c r="CRX31" s="69"/>
      <c r="CRY31" s="69"/>
      <c r="CRZ31" s="69"/>
      <c r="CSA31" s="69"/>
      <c r="CSB31" s="69"/>
      <c r="CSC31" s="69"/>
      <c r="CSD31" s="69"/>
      <c r="CSE31" s="69"/>
      <c r="CSF31" s="69"/>
      <c r="CSG31" s="69"/>
      <c r="CSH31" s="69"/>
      <c r="CSI31" s="69"/>
      <c r="CSJ31" s="69"/>
      <c r="CSK31" s="69"/>
      <c r="CSL31" s="69"/>
      <c r="CSM31" s="69"/>
      <c r="CSN31" s="69"/>
      <c r="CSO31" s="69"/>
      <c r="CSP31" s="69"/>
      <c r="CSQ31" s="69"/>
      <c r="CSR31" s="69"/>
      <c r="CSS31" s="69"/>
      <c r="CST31" s="69"/>
      <c r="CSU31" s="69"/>
      <c r="CSV31" s="69"/>
      <c r="CSW31" s="69"/>
      <c r="CSX31" s="69"/>
      <c r="CSY31" s="69"/>
      <c r="CSZ31" s="69"/>
      <c r="CTA31" s="69"/>
      <c r="CTB31" s="69"/>
      <c r="CTC31" s="69"/>
      <c r="CTD31" s="69"/>
      <c r="CTE31" s="69"/>
      <c r="CTF31" s="69"/>
      <c r="CTG31" s="69"/>
      <c r="CTH31" s="69"/>
      <c r="CTI31" s="69"/>
      <c r="CTJ31" s="69"/>
      <c r="CTK31" s="69"/>
      <c r="CTL31" s="69"/>
      <c r="CTM31" s="69"/>
      <c r="CTN31" s="69"/>
      <c r="CTO31" s="69"/>
      <c r="CTP31" s="69"/>
      <c r="CTQ31" s="69"/>
      <c r="CTR31" s="69"/>
      <c r="CTS31" s="69"/>
      <c r="CTT31" s="69"/>
      <c r="CTU31" s="69"/>
      <c r="CTV31" s="69"/>
      <c r="CTW31" s="69"/>
      <c r="CTX31" s="69"/>
      <c r="CTY31" s="69"/>
      <c r="CTZ31" s="69"/>
      <c r="CUA31" s="69"/>
      <c r="CUB31" s="69"/>
      <c r="CUC31" s="69"/>
      <c r="CUD31" s="69"/>
      <c r="CUE31" s="69"/>
      <c r="CUF31" s="69"/>
      <c r="CUG31" s="69"/>
      <c r="CUH31" s="69"/>
      <c r="CUI31" s="69"/>
      <c r="CUJ31" s="69"/>
      <c r="CUK31" s="69"/>
      <c r="CUL31" s="69"/>
      <c r="CUM31" s="69"/>
      <c r="CUN31" s="69"/>
      <c r="CUO31" s="69"/>
      <c r="CUP31" s="69"/>
      <c r="CUQ31" s="69"/>
      <c r="CUR31" s="69"/>
      <c r="CUS31" s="69"/>
      <c r="CUT31" s="69"/>
      <c r="CUU31" s="69"/>
      <c r="CUV31" s="69"/>
      <c r="CUW31" s="69"/>
      <c r="CUX31" s="69"/>
      <c r="CUY31" s="69"/>
      <c r="CUZ31" s="69"/>
      <c r="CVA31" s="69"/>
      <c r="CVB31" s="69"/>
      <c r="CVC31" s="69"/>
      <c r="CVD31" s="69"/>
      <c r="CVE31" s="69"/>
      <c r="CVF31" s="69"/>
      <c r="CVG31" s="69"/>
      <c r="CVH31" s="69"/>
      <c r="CVI31" s="69"/>
      <c r="CVJ31" s="69"/>
      <c r="CVK31" s="69"/>
      <c r="CVL31" s="69"/>
      <c r="CVM31" s="69"/>
      <c r="CVN31" s="69"/>
      <c r="CVO31" s="69"/>
      <c r="CVP31" s="69"/>
      <c r="CVQ31" s="69"/>
      <c r="CVR31" s="69"/>
      <c r="CVS31" s="69"/>
      <c r="CVT31" s="69"/>
      <c r="CVU31" s="69"/>
      <c r="CVV31" s="69"/>
      <c r="CVW31" s="69"/>
      <c r="CVX31" s="69"/>
      <c r="CVY31" s="69"/>
      <c r="CVZ31" s="69"/>
      <c r="CWA31" s="69"/>
      <c r="CWB31" s="69"/>
      <c r="CWC31" s="69"/>
      <c r="CWD31" s="69"/>
      <c r="CWE31" s="69"/>
      <c r="CWF31" s="69"/>
      <c r="CWG31" s="69"/>
      <c r="CWH31" s="69"/>
      <c r="CWI31" s="69"/>
      <c r="CWJ31" s="69"/>
      <c r="CWK31" s="69"/>
      <c r="CWL31" s="69"/>
      <c r="CWM31" s="69"/>
      <c r="CWN31" s="69"/>
      <c r="CWO31" s="69"/>
      <c r="CWP31" s="69"/>
      <c r="CWQ31" s="69"/>
      <c r="CWR31" s="69"/>
      <c r="CWS31" s="69"/>
      <c r="CWT31" s="69"/>
      <c r="CWU31" s="69"/>
      <c r="CWV31" s="69"/>
      <c r="CWW31" s="69"/>
      <c r="CWX31" s="69"/>
      <c r="CWY31" s="69"/>
      <c r="CWZ31" s="69"/>
      <c r="CXA31" s="69"/>
      <c r="CXB31" s="69"/>
      <c r="CXC31" s="69"/>
      <c r="CXD31" s="69"/>
      <c r="CXE31" s="69"/>
      <c r="CXF31" s="69"/>
      <c r="CXG31" s="69"/>
      <c r="CXH31" s="69"/>
      <c r="CXI31" s="69"/>
      <c r="CXJ31" s="69"/>
      <c r="CXK31" s="69"/>
      <c r="CXL31" s="69"/>
      <c r="CXM31" s="69"/>
      <c r="CXN31" s="69"/>
      <c r="CXO31" s="69"/>
      <c r="CXP31" s="69"/>
      <c r="CXQ31" s="69"/>
      <c r="CXR31" s="69"/>
      <c r="CXS31" s="69"/>
      <c r="CXT31" s="69"/>
      <c r="CXU31" s="69"/>
      <c r="CXV31" s="69"/>
      <c r="CXW31" s="69"/>
      <c r="CXX31" s="69"/>
      <c r="CXY31" s="69"/>
      <c r="CXZ31" s="69"/>
      <c r="CYA31" s="69"/>
      <c r="CYB31" s="69"/>
      <c r="CYC31" s="69"/>
      <c r="CYD31" s="69"/>
      <c r="CYE31" s="69"/>
      <c r="CYF31" s="69"/>
      <c r="CYG31" s="69"/>
      <c r="CYH31" s="69"/>
      <c r="CYI31" s="69"/>
      <c r="CYJ31" s="69"/>
      <c r="CYK31" s="69"/>
      <c r="CYL31" s="69"/>
      <c r="CYM31" s="69"/>
      <c r="CYN31" s="69"/>
      <c r="CYO31" s="69"/>
      <c r="CYP31" s="69"/>
      <c r="CYQ31" s="69"/>
      <c r="CYR31" s="69"/>
      <c r="CYS31" s="69"/>
      <c r="CYT31" s="69"/>
      <c r="CYU31" s="69"/>
      <c r="CYV31" s="69"/>
      <c r="CYW31" s="69"/>
      <c r="CYX31" s="69"/>
      <c r="CYY31" s="69"/>
      <c r="CYZ31" s="69"/>
      <c r="CZA31" s="69"/>
      <c r="CZB31" s="69"/>
      <c r="CZC31" s="69"/>
      <c r="CZD31" s="69"/>
      <c r="CZE31" s="69"/>
      <c r="CZF31" s="69"/>
      <c r="CZG31" s="69"/>
      <c r="CZH31" s="69"/>
      <c r="CZI31" s="69"/>
      <c r="CZJ31" s="69"/>
      <c r="CZK31" s="69"/>
      <c r="CZL31" s="69"/>
      <c r="CZM31" s="69"/>
      <c r="CZN31" s="69"/>
      <c r="CZO31" s="69"/>
      <c r="CZP31" s="69"/>
      <c r="CZQ31" s="69"/>
      <c r="CZR31" s="69"/>
      <c r="CZS31" s="69"/>
      <c r="CZT31" s="69"/>
      <c r="CZU31" s="69"/>
      <c r="CZV31" s="69"/>
      <c r="CZW31" s="69"/>
      <c r="CZX31" s="69"/>
      <c r="CZY31" s="69"/>
      <c r="CZZ31" s="69"/>
      <c r="DAA31" s="69"/>
      <c r="DAB31" s="69"/>
      <c r="DAC31" s="69"/>
      <c r="DAD31" s="69"/>
      <c r="DAE31" s="69"/>
      <c r="DAF31" s="69"/>
      <c r="DAG31" s="69"/>
      <c r="DAH31" s="69"/>
      <c r="DAI31" s="69"/>
      <c r="DAJ31" s="69"/>
      <c r="DAK31" s="69"/>
      <c r="DAL31" s="69"/>
      <c r="DAM31" s="69"/>
      <c r="DAN31" s="69"/>
      <c r="DAO31" s="69"/>
      <c r="DAP31" s="69"/>
      <c r="DAQ31" s="69"/>
      <c r="DAR31" s="69"/>
      <c r="DAS31" s="69"/>
      <c r="DAT31" s="69"/>
      <c r="DAU31" s="69"/>
      <c r="DAV31" s="69"/>
      <c r="DAW31" s="69"/>
      <c r="DAX31" s="69"/>
      <c r="DAY31" s="69"/>
      <c r="DAZ31" s="69"/>
      <c r="DBA31" s="69"/>
      <c r="DBB31" s="69"/>
      <c r="DBC31" s="69"/>
      <c r="DBD31" s="69"/>
      <c r="DBE31" s="69"/>
      <c r="DBF31" s="69"/>
      <c r="DBG31" s="69"/>
      <c r="DBH31" s="69"/>
      <c r="DBI31" s="69"/>
      <c r="DBJ31" s="69"/>
      <c r="DBK31" s="69"/>
      <c r="DBL31" s="69"/>
      <c r="DBM31" s="69"/>
      <c r="DBN31" s="69"/>
      <c r="DBO31" s="69"/>
      <c r="DBP31" s="69"/>
      <c r="DBQ31" s="69"/>
      <c r="DBR31" s="69"/>
      <c r="DBS31" s="69"/>
      <c r="DBT31" s="69"/>
      <c r="DBU31" s="69"/>
      <c r="DBV31" s="69"/>
      <c r="DBW31" s="69"/>
      <c r="DBX31" s="69"/>
      <c r="DBY31" s="69"/>
      <c r="DBZ31" s="69"/>
      <c r="DCA31" s="69"/>
      <c r="DCB31" s="69"/>
      <c r="DCC31" s="69"/>
      <c r="DCD31" s="69"/>
      <c r="DCE31" s="69"/>
      <c r="DCF31" s="69"/>
      <c r="DCG31" s="69"/>
      <c r="DCH31" s="69"/>
      <c r="DCI31" s="69"/>
      <c r="DCJ31" s="69"/>
      <c r="DCK31" s="69"/>
      <c r="DCL31" s="69"/>
      <c r="DCM31" s="69"/>
      <c r="DCN31" s="69"/>
      <c r="DCO31" s="69"/>
      <c r="DCP31" s="69"/>
      <c r="DCQ31" s="69"/>
      <c r="DCR31" s="69"/>
      <c r="DCS31" s="69"/>
      <c r="DCT31" s="69"/>
      <c r="DCU31" s="69"/>
      <c r="DCV31" s="69"/>
      <c r="DCW31" s="69"/>
      <c r="DCX31" s="69"/>
      <c r="DCY31" s="69"/>
      <c r="DCZ31" s="69"/>
      <c r="DDA31" s="69"/>
      <c r="DDB31" s="69"/>
      <c r="DDC31" s="69"/>
      <c r="DDD31" s="69"/>
      <c r="DDE31" s="69"/>
      <c r="DDF31" s="69"/>
      <c r="DDG31" s="69"/>
      <c r="DDH31" s="69"/>
      <c r="DDI31" s="69"/>
      <c r="DDJ31" s="69"/>
      <c r="DDK31" s="69"/>
      <c r="DDL31" s="69"/>
      <c r="DDM31" s="69"/>
      <c r="DDN31" s="69"/>
      <c r="DDO31" s="69"/>
      <c r="DDP31" s="69"/>
      <c r="DDQ31" s="69"/>
      <c r="DDR31" s="69"/>
      <c r="DDS31" s="69"/>
      <c r="DDT31" s="69"/>
      <c r="DDU31" s="69"/>
      <c r="DDV31" s="69"/>
      <c r="DDW31" s="69"/>
      <c r="DDX31" s="69"/>
      <c r="DDY31" s="69"/>
      <c r="DDZ31" s="69"/>
      <c r="DEA31" s="69"/>
      <c r="DEB31" s="69"/>
      <c r="DEC31" s="69"/>
      <c r="DED31" s="69"/>
      <c r="DEE31" s="69"/>
      <c r="DEF31" s="69"/>
      <c r="DEG31" s="69"/>
      <c r="DEH31" s="69"/>
      <c r="DEI31" s="69"/>
      <c r="DEJ31" s="69"/>
      <c r="DEK31" s="69"/>
      <c r="DEL31" s="69"/>
      <c r="DEM31" s="69"/>
      <c r="DEN31" s="69"/>
      <c r="DEO31" s="69"/>
      <c r="DEP31" s="69"/>
      <c r="DEQ31" s="69"/>
      <c r="DER31" s="69"/>
      <c r="DES31" s="69"/>
      <c r="DET31" s="69"/>
      <c r="DEU31" s="69"/>
      <c r="DEV31" s="69"/>
      <c r="DEW31" s="69"/>
      <c r="DEX31" s="69"/>
      <c r="DEY31" s="69"/>
      <c r="DEZ31" s="69"/>
      <c r="DFA31" s="69"/>
      <c r="DFB31" s="69"/>
      <c r="DFC31" s="69"/>
      <c r="DFD31" s="69"/>
      <c r="DFE31" s="69"/>
      <c r="DFF31" s="69"/>
      <c r="DFG31" s="69"/>
      <c r="DFH31" s="69"/>
      <c r="DFI31" s="69"/>
      <c r="DFJ31" s="69"/>
      <c r="DFK31" s="69"/>
      <c r="DFL31" s="69"/>
      <c r="DFM31" s="69"/>
      <c r="DFN31" s="69"/>
      <c r="DFO31" s="69"/>
      <c r="DFP31" s="69"/>
      <c r="DFQ31" s="69"/>
      <c r="DFR31" s="69"/>
      <c r="DFS31" s="69"/>
      <c r="DFT31" s="69"/>
      <c r="DFU31" s="69"/>
      <c r="DFV31" s="69"/>
      <c r="DFW31" s="69"/>
      <c r="DFX31" s="69"/>
      <c r="DFY31" s="69"/>
      <c r="DFZ31" s="69"/>
      <c r="DGA31" s="69"/>
      <c r="DGB31" s="69"/>
      <c r="DGC31" s="69"/>
      <c r="DGD31" s="69"/>
      <c r="DGE31" s="69"/>
      <c r="DGF31" s="69"/>
      <c r="DGG31" s="69"/>
      <c r="DGH31" s="69"/>
      <c r="DGI31" s="69"/>
      <c r="DGJ31" s="69"/>
      <c r="DGK31" s="69"/>
      <c r="DGL31" s="69"/>
      <c r="DGM31" s="69"/>
      <c r="DGN31" s="69"/>
      <c r="DGO31" s="69"/>
      <c r="DGP31" s="69"/>
      <c r="DGQ31" s="69"/>
      <c r="DGR31" s="69"/>
      <c r="DGS31" s="69"/>
      <c r="DGT31" s="69"/>
      <c r="DGU31" s="69"/>
      <c r="DGV31" s="69"/>
      <c r="DGW31" s="69"/>
      <c r="DGX31" s="69"/>
      <c r="DGY31" s="69"/>
      <c r="DGZ31" s="69"/>
      <c r="DHA31" s="69"/>
      <c r="DHB31" s="69"/>
      <c r="DHC31" s="69"/>
      <c r="DHD31" s="69"/>
      <c r="DHE31" s="69"/>
      <c r="DHF31" s="69"/>
      <c r="DHG31" s="69"/>
      <c r="DHH31" s="69"/>
      <c r="DHI31" s="69"/>
      <c r="DHJ31" s="69"/>
      <c r="DHK31" s="69"/>
      <c r="DHL31" s="69"/>
      <c r="DHM31" s="69"/>
      <c r="DHN31" s="69"/>
      <c r="DHO31" s="69"/>
      <c r="DHP31" s="69"/>
      <c r="DHQ31" s="69"/>
      <c r="DHR31" s="69"/>
      <c r="DHS31" s="69"/>
      <c r="DHT31" s="69"/>
      <c r="DHU31" s="69"/>
      <c r="DHV31" s="69"/>
      <c r="DHW31" s="69"/>
      <c r="DHX31" s="69"/>
      <c r="DHY31" s="69"/>
      <c r="DHZ31" s="69"/>
      <c r="DIA31" s="69"/>
      <c r="DIB31" s="69"/>
      <c r="DIC31" s="69"/>
      <c r="DID31" s="69"/>
      <c r="DIE31" s="69"/>
      <c r="DIF31" s="69"/>
      <c r="DIG31" s="69"/>
      <c r="DIH31" s="69"/>
      <c r="DII31" s="69"/>
      <c r="DIJ31" s="69"/>
      <c r="DIK31" s="69"/>
      <c r="DIL31" s="69"/>
      <c r="DIM31" s="69"/>
      <c r="DIN31" s="69"/>
      <c r="DIO31" s="69"/>
      <c r="DIP31" s="69"/>
      <c r="DIQ31" s="69"/>
      <c r="DIR31" s="69"/>
      <c r="DIS31" s="69"/>
      <c r="DIT31" s="69"/>
      <c r="DIU31" s="69"/>
      <c r="DIV31" s="69"/>
      <c r="DIW31" s="69"/>
      <c r="DIX31" s="69"/>
      <c r="DIY31" s="69"/>
      <c r="DIZ31" s="69"/>
      <c r="DJA31" s="69"/>
      <c r="DJB31" s="69"/>
      <c r="DJC31" s="69"/>
      <c r="DJD31" s="69"/>
      <c r="DJE31" s="69"/>
      <c r="DJF31" s="69"/>
      <c r="DJG31" s="69"/>
      <c r="DJH31" s="69"/>
      <c r="DJI31" s="69"/>
      <c r="DJJ31" s="69"/>
      <c r="DJK31" s="69"/>
      <c r="DJL31" s="69"/>
      <c r="DJM31" s="69"/>
      <c r="DJN31" s="69"/>
      <c r="DJO31" s="69"/>
      <c r="DJP31" s="69"/>
      <c r="DJQ31" s="69"/>
      <c r="DJR31" s="69"/>
      <c r="DJS31" s="69"/>
      <c r="DJT31" s="69"/>
      <c r="DJU31" s="69"/>
      <c r="DJV31" s="69"/>
      <c r="DJW31" s="69"/>
      <c r="DJX31" s="69"/>
      <c r="DJY31" s="69"/>
      <c r="DJZ31" s="69"/>
      <c r="DKA31" s="69"/>
      <c r="DKB31" s="69"/>
      <c r="DKC31" s="69"/>
      <c r="DKD31" s="69"/>
      <c r="DKE31" s="69"/>
      <c r="DKF31" s="69"/>
      <c r="DKG31" s="69"/>
      <c r="DKH31" s="69"/>
      <c r="DKI31" s="69"/>
      <c r="DKJ31" s="69"/>
      <c r="DKK31" s="69"/>
      <c r="DKL31" s="69"/>
      <c r="DKM31" s="69"/>
      <c r="DKN31" s="69"/>
      <c r="DKO31" s="69"/>
      <c r="DKP31" s="69"/>
      <c r="DKQ31" s="69"/>
      <c r="DKR31" s="69"/>
      <c r="DKS31" s="69"/>
      <c r="DKT31" s="69"/>
      <c r="DKU31" s="69"/>
      <c r="DKV31" s="69"/>
      <c r="DKW31" s="69"/>
      <c r="DKX31" s="69"/>
      <c r="DKY31" s="69"/>
      <c r="DKZ31" s="69"/>
      <c r="DLA31" s="69"/>
      <c r="DLB31" s="69"/>
      <c r="DLC31" s="69"/>
      <c r="DLD31" s="69"/>
      <c r="DLE31" s="69"/>
      <c r="DLF31" s="69"/>
      <c r="DLG31" s="69"/>
      <c r="DLH31" s="69"/>
      <c r="DLI31" s="69"/>
      <c r="DLJ31" s="69"/>
      <c r="DLK31" s="69"/>
      <c r="DLL31" s="69"/>
      <c r="DLM31" s="69"/>
      <c r="DLN31" s="69"/>
      <c r="DLO31" s="69"/>
      <c r="DLP31" s="69"/>
      <c r="DLQ31" s="69"/>
      <c r="DLR31" s="69"/>
      <c r="DLS31" s="69"/>
      <c r="DLT31" s="69"/>
      <c r="DLU31" s="69"/>
      <c r="DLV31" s="69"/>
      <c r="DLW31" s="69"/>
      <c r="DLX31" s="69"/>
      <c r="DLY31" s="69"/>
      <c r="DLZ31" s="69"/>
      <c r="DMA31" s="69"/>
      <c r="DMB31" s="69"/>
      <c r="DMC31" s="69"/>
      <c r="DMD31" s="69"/>
      <c r="DME31" s="69"/>
      <c r="DMF31" s="69"/>
      <c r="DMG31" s="69"/>
      <c r="DMH31" s="69"/>
      <c r="DMI31" s="69"/>
      <c r="DMJ31" s="69"/>
      <c r="DMK31" s="69"/>
      <c r="DML31" s="69"/>
      <c r="DMM31" s="69"/>
      <c r="DMN31" s="69"/>
      <c r="DMO31" s="69"/>
      <c r="DMP31" s="69"/>
      <c r="DMQ31" s="69"/>
      <c r="DMR31" s="69"/>
      <c r="DMS31" s="69"/>
      <c r="DMT31" s="69"/>
      <c r="DMU31" s="69"/>
      <c r="DMV31" s="69"/>
      <c r="DMW31" s="69"/>
      <c r="DMX31" s="69"/>
      <c r="DMY31" s="69"/>
      <c r="DMZ31" s="69"/>
      <c r="DNA31" s="69"/>
      <c r="DNB31" s="69"/>
      <c r="DNC31" s="69"/>
      <c r="DND31" s="69"/>
      <c r="DNE31" s="69"/>
      <c r="DNF31" s="69"/>
      <c r="DNG31" s="69"/>
      <c r="DNH31" s="69"/>
      <c r="DNI31" s="69"/>
      <c r="DNJ31" s="69"/>
      <c r="DNK31" s="69"/>
      <c r="DNL31" s="69"/>
      <c r="DNM31" s="69"/>
      <c r="DNN31" s="69"/>
      <c r="DNO31" s="69"/>
      <c r="DNP31" s="69"/>
      <c r="DNQ31" s="69"/>
      <c r="DNR31" s="69"/>
      <c r="DNS31" s="69"/>
      <c r="DNT31" s="69"/>
      <c r="DNU31" s="69"/>
      <c r="DNV31" s="69"/>
      <c r="DNW31" s="69"/>
      <c r="DNX31" s="69"/>
      <c r="DNY31" s="69"/>
      <c r="DNZ31" s="69"/>
      <c r="DOA31" s="69"/>
      <c r="DOB31" s="69"/>
      <c r="DOC31" s="69"/>
      <c r="DOD31" s="69"/>
      <c r="DOE31" s="69"/>
      <c r="DOF31" s="69"/>
      <c r="DOG31" s="69"/>
      <c r="DOH31" s="69"/>
      <c r="DOI31" s="69"/>
      <c r="DOJ31" s="69"/>
      <c r="DOK31" s="69"/>
      <c r="DOL31" s="69"/>
      <c r="DOM31" s="69"/>
      <c r="DON31" s="69"/>
      <c r="DOO31" s="69"/>
      <c r="DOP31" s="69"/>
      <c r="DOQ31" s="69"/>
      <c r="DOR31" s="69"/>
      <c r="DOS31" s="69"/>
      <c r="DOT31" s="69"/>
      <c r="DOU31" s="69"/>
      <c r="DOV31" s="69"/>
      <c r="DOW31" s="69"/>
      <c r="DOX31" s="69"/>
      <c r="DOY31" s="69"/>
      <c r="DOZ31" s="69"/>
      <c r="DPA31" s="69"/>
      <c r="DPB31" s="69"/>
      <c r="DPC31" s="69"/>
      <c r="DPD31" s="69"/>
      <c r="DPE31" s="69"/>
      <c r="DPF31" s="69"/>
      <c r="DPG31" s="69"/>
      <c r="DPH31" s="69"/>
      <c r="DPI31" s="69"/>
      <c r="DPJ31" s="69"/>
      <c r="DPK31" s="69"/>
      <c r="DPL31" s="69"/>
      <c r="DPM31" s="69"/>
      <c r="DPN31" s="69"/>
      <c r="DPO31" s="69"/>
      <c r="DPP31" s="69"/>
      <c r="DPQ31" s="69"/>
      <c r="DPR31" s="69"/>
      <c r="DPS31" s="69"/>
      <c r="DPT31" s="69"/>
      <c r="DPU31" s="69"/>
      <c r="DPV31" s="69"/>
      <c r="DPW31" s="69"/>
      <c r="DPX31" s="69"/>
      <c r="DPY31" s="69"/>
      <c r="DPZ31" s="69"/>
      <c r="DQA31" s="69"/>
      <c r="DQB31" s="69"/>
      <c r="DQC31" s="69"/>
      <c r="DQD31" s="69"/>
      <c r="DQE31" s="69"/>
      <c r="DQF31" s="69"/>
      <c r="DQG31" s="69"/>
      <c r="DQH31" s="69"/>
      <c r="DQI31" s="69"/>
      <c r="DQJ31" s="69"/>
      <c r="DQK31" s="69"/>
      <c r="DQL31" s="69"/>
      <c r="DQM31" s="69"/>
      <c r="DQN31" s="69"/>
      <c r="DQO31" s="69"/>
      <c r="DQP31" s="69"/>
      <c r="DQQ31" s="69"/>
      <c r="DQR31" s="69"/>
      <c r="DQS31" s="69"/>
      <c r="DQT31" s="69"/>
      <c r="DQU31" s="69"/>
      <c r="DQV31" s="69"/>
      <c r="DQW31" s="69"/>
      <c r="DQX31" s="69"/>
      <c r="DQY31" s="69"/>
      <c r="DQZ31" s="69"/>
      <c r="DRA31" s="69"/>
      <c r="DRB31" s="69"/>
      <c r="DRC31" s="69"/>
      <c r="DRD31" s="69"/>
      <c r="DRE31" s="69"/>
      <c r="DRF31" s="69"/>
      <c r="DRG31" s="69"/>
      <c r="DRH31" s="69"/>
      <c r="DRI31" s="69"/>
      <c r="DRJ31" s="69"/>
      <c r="DRK31" s="69"/>
      <c r="DRL31" s="69"/>
      <c r="DRM31" s="69"/>
      <c r="DRN31" s="69"/>
      <c r="DRO31" s="69"/>
      <c r="DRP31" s="69"/>
      <c r="DRQ31" s="69"/>
      <c r="DRR31" s="69"/>
      <c r="DRS31" s="69"/>
      <c r="DRT31" s="69"/>
      <c r="DRU31" s="69"/>
      <c r="DRV31" s="69"/>
      <c r="DRW31" s="69"/>
      <c r="DRX31" s="69"/>
      <c r="DRY31" s="69"/>
      <c r="DRZ31" s="69"/>
      <c r="DSA31" s="69"/>
      <c r="DSB31" s="69"/>
      <c r="DSC31" s="69"/>
      <c r="DSD31" s="69"/>
      <c r="DSE31" s="69"/>
      <c r="DSF31" s="69"/>
      <c r="DSG31" s="69"/>
      <c r="DSH31" s="69"/>
      <c r="DSI31" s="69"/>
      <c r="DSJ31" s="69"/>
      <c r="DSK31" s="69"/>
      <c r="DSL31" s="69"/>
      <c r="DSM31" s="69"/>
      <c r="DSN31" s="69"/>
      <c r="DSO31" s="69"/>
      <c r="DSP31" s="69"/>
      <c r="DSQ31" s="69"/>
      <c r="DSR31" s="69"/>
      <c r="DSS31" s="69"/>
      <c r="DST31" s="69"/>
      <c r="DSU31" s="69"/>
      <c r="DSV31" s="69"/>
      <c r="DSW31" s="69"/>
      <c r="DSX31" s="69"/>
      <c r="DSY31" s="69"/>
      <c r="DSZ31" s="69"/>
      <c r="DTA31" s="69"/>
      <c r="DTB31" s="69"/>
      <c r="DTC31" s="69"/>
      <c r="DTD31" s="69"/>
      <c r="DTE31" s="69"/>
      <c r="DTF31" s="69"/>
      <c r="DTG31" s="69"/>
      <c r="DTH31" s="69"/>
      <c r="DTI31" s="69"/>
      <c r="DTJ31" s="69"/>
      <c r="DTK31" s="69"/>
      <c r="DTL31" s="69"/>
      <c r="DTM31" s="69"/>
      <c r="DTN31" s="69"/>
      <c r="DTO31" s="69"/>
      <c r="DTP31" s="69"/>
      <c r="DTQ31" s="69"/>
      <c r="DTR31" s="69"/>
      <c r="DTS31" s="69"/>
      <c r="DTT31" s="69"/>
      <c r="DTU31" s="69"/>
      <c r="DTV31" s="69"/>
      <c r="DTW31" s="69"/>
      <c r="DTX31" s="69"/>
      <c r="DTY31" s="69"/>
      <c r="DTZ31" s="69"/>
      <c r="DUA31" s="69"/>
      <c r="DUB31" s="69"/>
      <c r="DUC31" s="69"/>
      <c r="DUD31" s="69"/>
      <c r="DUE31" s="69"/>
      <c r="DUF31" s="69"/>
      <c r="DUG31" s="69"/>
      <c r="DUH31" s="69"/>
      <c r="DUI31" s="69"/>
      <c r="DUJ31" s="69"/>
      <c r="DUK31" s="69"/>
      <c r="DUL31" s="69"/>
      <c r="DUM31" s="69"/>
      <c r="DUN31" s="69"/>
      <c r="DUO31" s="69"/>
      <c r="DUP31" s="69"/>
      <c r="DUQ31" s="69"/>
      <c r="DUR31" s="69"/>
      <c r="DUS31" s="69"/>
      <c r="DUT31" s="69"/>
      <c r="DUU31" s="69"/>
      <c r="DUV31" s="69"/>
      <c r="DUW31" s="69"/>
      <c r="DUX31" s="69"/>
      <c r="DUY31" s="69"/>
      <c r="DUZ31" s="69"/>
      <c r="DVA31" s="69"/>
      <c r="DVB31" s="69"/>
      <c r="DVC31" s="69"/>
      <c r="DVD31" s="69"/>
      <c r="DVE31" s="69"/>
      <c r="DVF31" s="69"/>
      <c r="DVG31" s="69"/>
      <c r="DVH31" s="69"/>
      <c r="DVI31" s="69"/>
      <c r="DVJ31" s="69"/>
      <c r="DVK31" s="69"/>
      <c r="DVL31" s="69"/>
      <c r="DVM31" s="69"/>
      <c r="DVN31" s="69"/>
      <c r="DVO31" s="69"/>
      <c r="DVP31" s="69"/>
      <c r="DVQ31" s="69"/>
      <c r="DVR31" s="69"/>
      <c r="DVS31" s="69"/>
      <c r="DVT31" s="69"/>
      <c r="DVU31" s="69"/>
      <c r="DVV31" s="69"/>
      <c r="DVW31" s="69"/>
      <c r="DVX31" s="69"/>
      <c r="DVY31" s="69"/>
      <c r="DVZ31" s="69"/>
      <c r="DWA31" s="69"/>
      <c r="DWB31" s="69"/>
      <c r="DWC31" s="69"/>
      <c r="DWD31" s="69"/>
      <c r="DWE31" s="69"/>
      <c r="DWF31" s="69"/>
      <c r="DWG31" s="69"/>
      <c r="DWH31" s="69"/>
      <c r="DWI31" s="69"/>
      <c r="DWJ31" s="69"/>
      <c r="DWK31" s="69"/>
      <c r="DWL31" s="69"/>
      <c r="DWM31" s="69"/>
      <c r="DWN31" s="69"/>
      <c r="DWO31" s="69"/>
      <c r="DWP31" s="69"/>
      <c r="DWQ31" s="69"/>
      <c r="DWR31" s="69"/>
      <c r="DWS31" s="69"/>
      <c r="DWT31" s="69"/>
      <c r="DWU31" s="69"/>
      <c r="DWV31" s="69"/>
      <c r="DWW31" s="69"/>
      <c r="DWX31" s="69"/>
      <c r="DWY31" s="69"/>
      <c r="DWZ31" s="69"/>
      <c r="DXA31" s="69"/>
      <c r="DXB31" s="69"/>
      <c r="DXC31" s="69"/>
      <c r="DXD31" s="69"/>
      <c r="DXE31" s="69"/>
      <c r="DXF31" s="69"/>
      <c r="DXG31" s="69"/>
      <c r="DXH31" s="69"/>
      <c r="DXI31" s="69"/>
      <c r="DXJ31" s="69"/>
      <c r="DXK31" s="69"/>
      <c r="DXL31" s="69"/>
      <c r="DXM31" s="69"/>
      <c r="DXN31" s="69"/>
      <c r="DXO31" s="69"/>
      <c r="DXP31" s="69"/>
      <c r="DXQ31" s="69"/>
      <c r="DXR31" s="69"/>
      <c r="DXS31" s="69"/>
      <c r="DXT31" s="69"/>
      <c r="DXU31" s="69"/>
      <c r="DXV31" s="69"/>
      <c r="DXW31" s="69"/>
      <c r="DXX31" s="69"/>
      <c r="DXY31" s="69"/>
      <c r="DXZ31" s="69"/>
      <c r="DYA31" s="69"/>
      <c r="DYB31" s="69"/>
      <c r="DYC31" s="69"/>
      <c r="DYD31" s="69"/>
      <c r="DYE31" s="69"/>
      <c r="DYF31" s="69"/>
      <c r="DYG31" s="69"/>
      <c r="DYH31" s="69"/>
      <c r="DYI31" s="69"/>
      <c r="DYJ31" s="69"/>
      <c r="DYK31" s="69"/>
      <c r="DYL31" s="69"/>
      <c r="DYM31" s="69"/>
      <c r="DYN31" s="69"/>
      <c r="DYO31" s="69"/>
      <c r="DYP31" s="69"/>
      <c r="DYQ31" s="69"/>
      <c r="DYR31" s="69"/>
      <c r="DYS31" s="69"/>
      <c r="DYT31" s="69"/>
      <c r="DYU31" s="69"/>
      <c r="DYV31" s="69"/>
      <c r="DYW31" s="69"/>
      <c r="DYX31" s="69"/>
      <c r="DYY31" s="69"/>
      <c r="DYZ31" s="69"/>
      <c r="DZA31" s="69"/>
      <c r="DZB31" s="69"/>
      <c r="DZC31" s="69"/>
      <c r="DZD31" s="69"/>
      <c r="DZE31" s="69"/>
      <c r="DZF31" s="69"/>
      <c r="DZG31" s="69"/>
      <c r="DZH31" s="69"/>
      <c r="DZI31" s="69"/>
      <c r="DZJ31" s="69"/>
      <c r="DZK31" s="69"/>
      <c r="DZL31" s="69"/>
      <c r="DZM31" s="69"/>
      <c r="DZN31" s="69"/>
      <c r="DZO31" s="69"/>
      <c r="DZP31" s="69"/>
      <c r="DZQ31" s="69"/>
      <c r="DZR31" s="69"/>
      <c r="DZS31" s="69"/>
      <c r="DZT31" s="69"/>
      <c r="DZU31" s="69"/>
      <c r="DZV31" s="69"/>
      <c r="DZW31" s="69"/>
      <c r="DZX31" s="69"/>
      <c r="DZY31" s="69"/>
      <c r="DZZ31" s="69"/>
      <c r="EAA31" s="69"/>
      <c r="EAB31" s="69"/>
      <c r="EAC31" s="69"/>
      <c r="EAD31" s="69"/>
      <c r="EAE31" s="69"/>
      <c r="EAF31" s="69"/>
      <c r="EAG31" s="69"/>
      <c r="EAH31" s="69"/>
      <c r="EAI31" s="69"/>
      <c r="EAJ31" s="69"/>
      <c r="EAK31" s="69"/>
      <c r="EAL31" s="69"/>
      <c r="EAM31" s="69"/>
      <c r="EAN31" s="69"/>
      <c r="EAO31" s="69"/>
      <c r="EAP31" s="69"/>
      <c r="EAQ31" s="69"/>
      <c r="EAR31" s="69"/>
      <c r="EAS31" s="69"/>
      <c r="EAT31" s="69"/>
      <c r="EAU31" s="69"/>
      <c r="EAV31" s="69"/>
      <c r="EAW31" s="69"/>
      <c r="EAX31" s="69"/>
      <c r="EAY31" s="69"/>
      <c r="EAZ31" s="69"/>
      <c r="EBA31" s="69"/>
      <c r="EBB31" s="69"/>
      <c r="EBC31" s="69"/>
      <c r="EBD31" s="69"/>
      <c r="EBE31" s="69"/>
      <c r="EBF31" s="69"/>
      <c r="EBG31" s="69"/>
      <c r="EBH31" s="69"/>
      <c r="EBI31" s="69"/>
      <c r="EBJ31" s="69"/>
      <c r="EBK31" s="69"/>
      <c r="EBL31" s="69"/>
      <c r="EBM31" s="69"/>
      <c r="EBN31" s="69"/>
      <c r="EBO31" s="69"/>
      <c r="EBP31" s="69"/>
      <c r="EBQ31" s="69"/>
      <c r="EBR31" s="69"/>
      <c r="EBS31" s="69"/>
      <c r="EBT31" s="69"/>
      <c r="EBU31" s="69"/>
      <c r="EBV31" s="69"/>
      <c r="EBW31" s="69"/>
      <c r="EBX31" s="69"/>
      <c r="EBY31" s="69"/>
      <c r="EBZ31" s="69"/>
      <c r="ECA31" s="69"/>
      <c r="ECB31" s="69"/>
      <c r="ECC31" s="69"/>
      <c r="ECD31" s="69"/>
      <c r="ECE31" s="69"/>
      <c r="ECF31" s="69"/>
      <c r="ECG31" s="69"/>
      <c r="ECH31" s="69"/>
      <c r="ECI31" s="69"/>
      <c r="ECJ31" s="69"/>
      <c r="ECK31" s="69"/>
      <c r="ECL31" s="69"/>
      <c r="ECM31" s="69"/>
      <c r="ECN31" s="69"/>
      <c r="ECO31" s="69"/>
      <c r="ECP31" s="69"/>
      <c r="ECQ31" s="69"/>
      <c r="ECR31" s="69"/>
      <c r="ECS31" s="69"/>
      <c r="ECT31" s="69"/>
      <c r="ECU31" s="69"/>
      <c r="ECV31" s="69"/>
      <c r="ECW31" s="69"/>
      <c r="ECX31" s="69"/>
      <c r="ECY31" s="69"/>
      <c r="ECZ31" s="69"/>
      <c r="EDA31" s="69"/>
      <c r="EDB31" s="69"/>
      <c r="EDC31" s="69"/>
      <c r="EDD31" s="69"/>
      <c r="EDE31" s="69"/>
      <c r="EDF31" s="69"/>
      <c r="EDG31" s="69"/>
      <c r="EDH31" s="69"/>
      <c r="EDI31" s="69"/>
      <c r="EDJ31" s="69"/>
      <c r="EDK31" s="69"/>
      <c r="EDL31" s="69"/>
      <c r="EDM31" s="69"/>
      <c r="EDN31" s="69"/>
      <c r="EDO31" s="69"/>
      <c r="EDP31" s="69"/>
      <c r="EDQ31" s="69"/>
      <c r="EDR31" s="69"/>
      <c r="EDS31" s="69"/>
      <c r="EDT31" s="69"/>
      <c r="EDU31" s="69"/>
      <c r="EDV31" s="69"/>
      <c r="EDW31" s="69"/>
      <c r="EDX31" s="69"/>
      <c r="EDY31" s="69"/>
      <c r="EDZ31" s="69"/>
      <c r="EEA31" s="69"/>
      <c r="EEB31" s="69"/>
      <c r="EEC31" s="69"/>
      <c r="EED31" s="69"/>
      <c r="EEE31" s="69"/>
      <c r="EEF31" s="69"/>
      <c r="EEG31" s="69"/>
      <c r="EEH31" s="69"/>
      <c r="EEI31" s="69"/>
      <c r="EEJ31" s="69"/>
      <c r="EEK31" s="69"/>
      <c r="EEL31" s="69"/>
      <c r="EEM31" s="69"/>
      <c r="EEN31" s="69"/>
      <c r="EEO31" s="69"/>
      <c r="EEP31" s="69"/>
      <c r="EEQ31" s="69"/>
      <c r="EER31" s="69"/>
      <c r="EES31" s="69"/>
      <c r="EET31" s="69"/>
      <c r="EEU31" s="69"/>
      <c r="EEV31" s="69"/>
      <c r="EEW31" s="69"/>
      <c r="EEX31" s="69"/>
      <c r="EEY31" s="69"/>
      <c r="EEZ31" s="69"/>
      <c r="EFA31" s="69"/>
      <c r="EFB31" s="69"/>
      <c r="EFC31" s="69"/>
      <c r="EFD31" s="69"/>
      <c r="EFE31" s="69"/>
      <c r="EFF31" s="69"/>
      <c r="EFG31" s="69"/>
      <c r="EFH31" s="69"/>
      <c r="EFI31" s="69"/>
      <c r="EFJ31" s="69"/>
      <c r="EFK31" s="69"/>
      <c r="EFL31" s="69"/>
      <c r="EFM31" s="69"/>
      <c r="EFN31" s="69"/>
      <c r="EFO31" s="69"/>
      <c r="EFP31" s="69"/>
      <c r="EFQ31" s="69"/>
      <c r="EFR31" s="69"/>
      <c r="EFS31" s="69"/>
      <c r="EFT31" s="69"/>
      <c r="EFU31" s="69"/>
      <c r="EFV31" s="69"/>
      <c r="EFW31" s="69"/>
      <c r="EFX31" s="69"/>
      <c r="EFY31" s="69"/>
      <c r="EFZ31" s="69"/>
      <c r="EGA31" s="69"/>
      <c r="EGB31" s="69"/>
      <c r="EGC31" s="69"/>
      <c r="EGD31" s="69"/>
      <c r="EGE31" s="69"/>
      <c r="EGF31" s="69"/>
      <c r="EGG31" s="69"/>
      <c r="EGH31" s="69"/>
      <c r="EGI31" s="69"/>
      <c r="EGJ31" s="69"/>
      <c r="EGK31" s="69"/>
      <c r="EGL31" s="69"/>
      <c r="EGM31" s="69"/>
      <c r="EGN31" s="69"/>
      <c r="EGO31" s="69"/>
      <c r="EGP31" s="69"/>
      <c r="EGQ31" s="69"/>
      <c r="EGR31" s="69"/>
      <c r="EGS31" s="69"/>
      <c r="EGT31" s="69"/>
      <c r="EGU31" s="69"/>
      <c r="EGV31" s="69"/>
      <c r="EGW31" s="69"/>
      <c r="EGX31" s="69"/>
      <c r="EGY31" s="69"/>
      <c r="EGZ31" s="69"/>
      <c r="EHA31" s="69"/>
      <c r="EHB31" s="69"/>
      <c r="EHC31" s="69"/>
      <c r="EHD31" s="69"/>
      <c r="EHE31" s="69"/>
      <c r="EHF31" s="69"/>
      <c r="EHG31" s="69"/>
      <c r="EHH31" s="69"/>
      <c r="EHI31" s="69"/>
      <c r="EHJ31" s="69"/>
      <c r="EHK31" s="69"/>
      <c r="EHL31" s="69"/>
      <c r="EHM31" s="69"/>
      <c r="EHN31" s="69"/>
      <c r="EHO31" s="69"/>
      <c r="EHP31" s="69"/>
      <c r="EHQ31" s="69"/>
      <c r="EHR31" s="69"/>
      <c r="EHS31" s="69"/>
      <c r="EHT31" s="69"/>
      <c r="EHU31" s="69"/>
      <c r="EHV31" s="69"/>
      <c r="EHW31" s="69"/>
      <c r="EHX31" s="69"/>
      <c r="EHY31" s="69"/>
      <c r="EHZ31" s="69"/>
      <c r="EIA31" s="69"/>
      <c r="EIB31" s="69"/>
      <c r="EIC31" s="69"/>
      <c r="EID31" s="69"/>
      <c r="EIE31" s="69"/>
      <c r="EIF31" s="69"/>
      <c r="EIG31" s="69"/>
      <c r="EIH31" s="69"/>
      <c r="EII31" s="69"/>
      <c r="EIJ31" s="69"/>
      <c r="EIK31" s="69"/>
      <c r="EIL31" s="69"/>
      <c r="EIM31" s="69"/>
      <c r="EIN31" s="69"/>
      <c r="EIO31" s="69"/>
      <c r="EIP31" s="69"/>
      <c r="EIQ31" s="69"/>
      <c r="EIR31" s="69"/>
      <c r="EIS31" s="69"/>
      <c r="EIT31" s="69"/>
      <c r="EIU31" s="69"/>
      <c r="EIV31" s="69"/>
      <c r="EIW31" s="69"/>
      <c r="EIX31" s="69"/>
      <c r="EIY31" s="69"/>
      <c r="EIZ31" s="69"/>
      <c r="EJA31" s="69"/>
      <c r="EJB31" s="69"/>
      <c r="EJC31" s="69"/>
      <c r="EJD31" s="69"/>
      <c r="EJE31" s="69"/>
      <c r="EJF31" s="69"/>
      <c r="EJG31" s="69"/>
      <c r="EJH31" s="69"/>
      <c r="EJI31" s="69"/>
      <c r="EJJ31" s="69"/>
      <c r="EJK31" s="69"/>
      <c r="EJL31" s="69"/>
      <c r="EJM31" s="69"/>
      <c r="EJN31" s="69"/>
      <c r="EJO31" s="69"/>
      <c r="EJP31" s="69"/>
      <c r="EJQ31" s="69"/>
      <c r="EJR31" s="69"/>
      <c r="EJS31" s="69"/>
      <c r="EJT31" s="69"/>
      <c r="EJU31" s="69"/>
      <c r="EJV31" s="69"/>
      <c r="EJW31" s="69"/>
      <c r="EJX31" s="69"/>
      <c r="EJY31" s="69"/>
      <c r="EJZ31" s="69"/>
      <c r="EKA31" s="69"/>
      <c r="EKB31" s="69"/>
      <c r="EKC31" s="69"/>
      <c r="EKD31" s="69"/>
      <c r="EKE31" s="69"/>
      <c r="EKF31" s="69"/>
      <c r="EKG31" s="69"/>
      <c r="EKH31" s="69"/>
      <c r="EKI31" s="69"/>
      <c r="EKJ31" s="69"/>
      <c r="EKK31" s="69"/>
      <c r="EKL31" s="69"/>
      <c r="EKM31" s="69"/>
      <c r="EKN31" s="69"/>
      <c r="EKO31" s="69"/>
      <c r="EKP31" s="69"/>
      <c r="EKQ31" s="69"/>
      <c r="EKR31" s="69"/>
      <c r="EKS31" s="69"/>
      <c r="EKT31" s="69"/>
      <c r="EKU31" s="69"/>
      <c r="EKV31" s="69"/>
      <c r="EKW31" s="69"/>
      <c r="EKX31" s="69"/>
      <c r="EKY31" s="69"/>
      <c r="EKZ31" s="69"/>
      <c r="ELA31" s="69"/>
      <c r="ELB31" s="69"/>
      <c r="ELC31" s="69"/>
      <c r="ELD31" s="69"/>
      <c r="ELE31" s="69"/>
      <c r="ELF31" s="69"/>
      <c r="ELG31" s="69"/>
      <c r="ELH31" s="69"/>
      <c r="ELI31" s="69"/>
      <c r="ELJ31" s="69"/>
      <c r="ELK31" s="69"/>
      <c r="ELL31" s="69"/>
      <c r="ELM31" s="69"/>
      <c r="ELN31" s="69"/>
      <c r="ELO31" s="69"/>
      <c r="ELP31" s="69"/>
      <c r="ELQ31" s="69"/>
      <c r="ELR31" s="69"/>
      <c r="ELS31" s="69"/>
      <c r="ELT31" s="69"/>
      <c r="ELU31" s="69"/>
      <c r="ELV31" s="69"/>
      <c r="ELW31" s="69"/>
      <c r="ELX31" s="69"/>
      <c r="ELY31" s="69"/>
      <c r="ELZ31" s="69"/>
      <c r="EMA31" s="69"/>
      <c r="EMB31" s="69"/>
      <c r="EMC31" s="69"/>
      <c r="EMD31" s="69"/>
      <c r="EME31" s="69"/>
      <c r="EMF31" s="69"/>
      <c r="EMG31" s="69"/>
      <c r="EMH31" s="69"/>
      <c r="EMI31" s="69"/>
      <c r="EMJ31" s="69"/>
      <c r="EMK31" s="69"/>
      <c r="EML31" s="69"/>
      <c r="EMM31" s="69"/>
      <c r="EMN31" s="69"/>
      <c r="EMO31" s="69"/>
      <c r="EMP31" s="69"/>
      <c r="EMQ31" s="69"/>
      <c r="EMR31" s="69"/>
      <c r="EMS31" s="69"/>
      <c r="EMT31" s="69"/>
      <c r="EMU31" s="69"/>
      <c r="EMV31" s="69"/>
      <c r="EMW31" s="69"/>
      <c r="EMX31" s="69"/>
      <c r="EMY31" s="69"/>
      <c r="EMZ31" s="69"/>
      <c r="ENA31" s="69"/>
      <c r="ENB31" s="69"/>
      <c r="ENC31" s="69"/>
      <c r="END31" s="69"/>
      <c r="ENE31" s="69"/>
      <c r="ENF31" s="69"/>
      <c r="ENG31" s="69"/>
      <c r="ENH31" s="69"/>
      <c r="ENI31" s="69"/>
      <c r="ENJ31" s="69"/>
      <c r="ENK31" s="69"/>
      <c r="ENL31" s="69"/>
      <c r="ENM31" s="69"/>
      <c r="ENN31" s="69"/>
      <c r="ENO31" s="69"/>
      <c r="ENP31" s="69"/>
      <c r="ENQ31" s="69"/>
      <c r="ENR31" s="69"/>
      <c r="ENS31" s="69"/>
      <c r="ENT31" s="69"/>
      <c r="ENU31" s="69"/>
      <c r="ENV31" s="69"/>
      <c r="ENW31" s="69"/>
      <c r="ENX31" s="69"/>
      <c r="ENY31" s="69"/>
      <c r="ENZ31" s="69"/>
      <c r="EOA31" s="69"/>
      <c r="EOB31" s="69"/>
      <c r="EOC31" s="69"/>
      <c r="EOD31" s="69"/>
      <c r="EOE31" s="69"/>
      <c r="EOF31" s="69"/>
      <c r="EOG31" s="69"/>
      <c r="EOH31" s="69"/>
      <c r="EOI31" s="69"/>
      <c r="EOJ31" s="69"/>
      <c r="EOK31" s="69"/>
      <c r="EOL31" s="69"/>
      <c r="EOM31" s="69"/>
      <c r="EON31" s="69"/>
      <c r="EOO31" s="69"/>
      <c r="EOP31" s="69"/>
      <c r="EOQ31" s="69"/>
      <c r="EOR31" s="69"/>
      <c r="EOS31" s="69"/>
      <c r="EOT31" s="69"/>
      <c r="EOU31" s="69"/>
      <c r="EOV31" s="69"/>
      <c r="EOW31" s="69"/>
      <c r="EOX31" s="69"/>
      <c r="EOY31" s="69"/>
      <c r="EOZ31" s="69"/>
      <c r="EPA31" s="69"/>
      <c r="EPB31" s="69"/>
      <c r="EPC31" s="69"/>
      <c r="EPD31" s="69"/>
      <c r="EPE31" s="69"/>
      <c r="EPF31" s="69"/>
      <c r="EPG31" s="69"/>
      <c r="EPH31" s="69"/>
      <c r="EPI31" s="69"/>
      <c r="EPJ31" s="69"/>
      <c r="EPK31" s="69"/>
      <c r="EPL31" s="69"/>
      <c r="EPM31" s="69"/>
      <c r="EPN31" s="69"/>
      <c r="EPO31" s="69"/>
      <c r="EPP31" s="69"/>
      <c r="EPQ31" s="69"/>
      <c r="EPR31" s="69"/>
      <c r="EPS31" s="69"/>
      <c r="EPT31" s="69"/>
      <c r="EPU31" s="69"/>
      <c r="EPV31" s="69"/>
      <c r="EPW31" s="69"/>
      <c r="EPX31" s="69"/>
      <c r="EPY31" s="69"/>
      <c r="EPZ31" s="69"/>
      <c r="EQA31" s="69"/>
      <c r="EQB31" s="69"/>
      <c r="EQC31" s="69"/>
      <c r="EQD31" s="69"/>
      <c r="EQE31" s="69"/>
      <c r="EQF31" s="69"/>
      <c r="EQG31" s="69"/>
      <c r="EQH31" s="69"/>
      <c r="EQI31" s="69"/>
      <c r="EQJ31" s="69"/>
      <c r="EQK31" s="69"/>
      <c r="EQL31" s="69"/>
      <c r="EQM31" s="69"/>
      <c r="EQN31" s="69"/>
      <c r="EQO31" s="69"/>
      <c r="EQP31" s="69"/>
      <c r="EQQ31" s="69"/>
      <c r="EQR31" s="69"/>
      <c r="EQS31" s="69"/>
      <c r="EQT31" s="69"/>
      <c r="EQU31" s="69"/>
      <c r="EQV31" s="69"/>
      <c r="EQW31" s="69"/>
      <c r="EQX31" s="69"/>
      <c r="EQY31" s="69"/>
      <c r="EQZ31" s="69"/>
      <c r="ERA31" s="69"/>
      <c r="ERB31" s="69"/>
      <c r="ERC31" s="69"/>
      <c r="ERD31" s="69"/>
      <c r="ERE31" s="69"/>
      <c r="ERF31" s="69"/>
      <c r="ERG31" s="69"/>
      <c r="ERH31" s="69"/>
      <c r="ERI31" s="69"/>
      <c r="ERJ31" s="69"/>
      <c r="ERK31" s="69"/>
      <c r="ERL31" s="69"/>
      <c r="ERM31" s="69"/>
      <c r="ERN31" s="69"/>
      <c r="ERO31" s="69"/>
      <c r="ERP31" s="69"/>
      <c r="ERQ31" s="69"/>
      <c r="ERR31" s="69"/>
      <c r="ERS31" s="69"/>
      <c r="ERT31" s="69"/>
      <c r="ERU31" s="69"/>
      <c r="ERV31" s="69"/>
      <c r="ERW31" s="69"/>
      <c r="ERX31" s="69"/>
      <c r="ERY31" s="69"/>
      <c r="ERZ31" s="69"/>
      <c r="ESA31" s="69"/>
      <c r="ESB31" s="69"/>
      <c r="ESC31" s="69"/>
      <c r="ESD31" s="69"/>
      <c r="ESE31" s="69"/>
      <c r="ESF31" s="69"/>
      <c r="ESG31" s="69"/>
      <c r="ESH31" s="69"/>
      <c r="ESI31" s="69"/>
      <c r="ESJ31" s="69"/>
      <c r="ESK31" s="69"/>
      <c r="ESL31" s="69"/>
      <c r="ESM31" s="69"/>
      <c r="ESN31" s="69"/>
      <c r="ESO31" s="69"/>
      <c r="ESP31" s="69"/>
      <c r="ESQ31" s="69"/>
      <c r="ESR31" s="69"/>
      <c r="ESS31" s="69"/>
      <c r="EST31" s="69"/>
      <c r="ESU31" s="69"/>
      <c r="ESV31" s="69"/>
      <c r="ESW31" s="69"/>
      <c r="ESX31" s="69"/>
      <c r="ESY31" s="69"/>
      <c r="ESZ31" s="69"/>
      <c r="ETA31" s="69"/>
      <c r="ETB31" s="69"/>
      <c r="ETC31" s="69"/>
      <c r="ETD31" s="69"/>
      <c r="ETE31" s="69"/>
      <c r="ETF31" s="69"/>
      <c r="ETG31" s="69"/>
      <c r="ETH31" s="69"/>
      <c r="ETI31" s="69"/>
      <c r="ETJ31" s="69"/>
      <c r="ETK31" s="69"/>
      <c r="ETL31" s="69"/>
      <c r="ETM31" s="69"/>
      <c r="ETN31" s="69"/>
      <c r="ETO31" s="69"/>
      <c r="ETP31" s="69"/>
      <c r="ETQ31" s="69"/>
      <c r="ETR31" s="69"/>
      <c r="ETS31" s="69"/>
      <c r="ETT31" s="69"/>
      <c r="ETU31" s="69"/>
      <c r="ETV31" s="69"/>
      <c r="ETW31" s="69"/>
      <c r="ETX31" s="69"/>
      <c r="ETY31" s="69"/>
      <c r="ETZ31" s="69"/>
      <c r="EUA31" s="69"/>
      <c r="EUB31" s="69"/>
      <c r="EUC31" s="69"/>
      <c r="EUD31" s="69"/>
      <c r="EUE31" s="69"/>
      <c r="EUF31" s="69"/>
      <c r="EUG31" s="69"/>
      <c r="EUH31" s="69"/>
      <c r="EUI31" s="69"/>
      <c r="EUJ31" s="69"/>
      <c r="EUK31" s="69"/>
      <c r="EUL31" s="69"/>
      <c r="EUM31" s="69"/>
      <c r="EUN31" s="69"/>
      <c r="EUO31" s="69"/>
      <c r="EUP31" s="69"/>
      <c r="EUQ31" s="69"/>
      <c r="EUR31" s="69"/>
      <c r="EUS31" s="69"/>
      <c r="EUT31" s="69"/>
      <c r="EUU31" s="69"/>
      <c r="EUV31" s="69"/>
      <c r="EUW31" s="69"/>
      <c r="EUX31" s="69"/>
      <c r="EUY31" s="69"/>
      <c r="EUZ31" s="69"/>
      <c r="EVA31" s="69"/>
      <c r="EVB31" s="69"/>
      <c r="EVC31" s="69"/>
      <c r="EVD31" s="69"/>
      <c r="EVE31" s="69"/>
      <c r="EVF31" s="69"/>
      <c r="EVG31" s="69"/>
      <c r="EVH31" s="69"/>
      <c r="EVI31" s="69"/>
      <c r="EVJ31" s="69"/>
      <c r="EVK31" s="69"/>
      <c r="EVL31" s="69"/>
      <c r="EVM31" s="69"/>
      <c r="EVN31" s="69"/>
      <c r="EVO31" s="69"/>
      <c r="EVP31" s="69"/>
      <c r="EVQ31" s="69"/>
      <c r="EVR31" s="69"/>
      <c r="EVS31" s="69"/>
      <c r="EVT31" s="69"/>
      <c r="EVU31" s="69"/>
      <c r="EVV31" s="69"/>
      <c r="EVW31" s="69"/>
      <c r="EVX31" s="69"/>
      <c r="EVY31" s="69"/>
      <c r="EVZ31" s="69"/>
      <c r="EWA31" s="69"/>
      <c r="EWB31" s="69"/>
      <c r="EWC31" s="69"/>
      <c r="EWD31" s="69"/>
      <c r="EWE31" s="69"/>
      <c r="EWF31" s="69"/>
      <c r="EWG31" s="69"/>
      <c r="EWH31" s="69"/>
      <c r="EWI31" s="69"/>
      <c r="EWJ31" s="69"/>
      <c r="EWK31" s="69"/>
      <c r="EWL31" s="69"/>
      <c r="EWM31" s="69"/>
      <c r="EWN31" s="69"/>
      <c r="EWO31" s="69"/>
      <c r="EWP31" s="69"/>
      <c r="EWQ31" s="69"/>
      <c r="EWR31" s="69"/>
      <c r="EWS31" s="69"/>
      <c r="EWT31" s="69"/>
      <c r="EWU31" s="69"/>
      <c r="EWV31" s="69"/>
      <c r="EWW31" s="69"/>
      <c r="EWX31" s="69"/>
      <c r="EWY31" s="69"/>
      <c r="EWZ31" s="69"/>
      <c r="EXA31" s="69"/>
      <c r="EXB31" s="69"/>
      <c r="EXC31" s="69"/>
      <c r="EXD31" s="69"/>
      <c r="EXE31" s="69"/>
      <c r="EXF31" s="69"/>
      <c r="EXG31" s="69"/>
      <c r="EXH31" s="69"/>
      <c r="EXI31" s="69"/>
      <c r="EXJ31" s="69"/>
      <c r="EXK31" s="69"/>
      <c r="EXL31" s="69"/>
      <c r="EXM31" s="69"/>
      <c r="EXN31" s="69"/>
      <c r="EXO31" s="69"/>
      <c r="EXP31" s="69"/>
      <c r="EXQ31" s="69"/>
      <c r="EXR31" s="69"/>
      <c r="EXS31" s="69"/>
      <c r="EXT31" s="69"/>
      <c r="EXU31" s="69"/>
      <c r="EXV31" s="69"/>
      <c r="EXW31" s="69"/>
      <c r="EXX31" s="69"/>
      <c r="EXY31" s="69"/>
      <c r="EXZ31" s="69"/>
      <c r="EYA31" s="69"/>
      <c r="EYB31" s="69"/>
      <c r="EYC31" s="69"/>
      <c r="EYD31" s="69"/>
      <c r="EYE31" s="69"/>
      <c r="EYF31" s="69"/>
      <c r="EYG31" s="69"/>
      <c r="EYH31" s="69"/>
      <c r="EYI31" s="69"/>
      <c r="EYJ31" s="69"/>
      <c r="EYK31" s="69"/>
      <c r="EYL31" s="69"/>
      <c r="EYM31" s="69"/>
      <c r="EYN31" s="69"/>
      <c r="EYO31" s="69"/>
      <c r="EYP31" s="69"/>
      <c r="EYQ31" s="69"/>
      <c r="EYR31" s="69"/>
      <c r="EYS31" s="69"/>
      <c r="EYT31" s="69"/>
      <c r="EYU31" s="69"/>
      <c r="EYV31" s="69"/>
      <c r="EYW31" s="69"/>
      <c r="EYX31" s="69"/>
      <c r="EYY31" s="69"/>
      <c r="EYZ31" s="69"/>
      <c r="EZA31" s="69"/>
      <c r="EZB31" s="69"/>
      <c r="EZC31" s="69"/>
      <c r="EZD31" s="69"/>
      <c r="EZE31" s="69"/>
      <c r="EZF31" s="69"/>
      <c r="EZG31" s="69"/>
      <c r="EZH31" s="69"/>
      <c r="EZI31" s="69"/>
      <c r="EZJ31" s="69"/>
      <c r="EZK31" s="69"/>
      <c r="EZL31" s="69"/>
      <c r="EZM31" s="69"/>
      <c r="EZN31" s="69"/>
      <c r="EZO31" s="69"/>
      <c r="EZP31" s="69"/>
      <c r="EZQ31" s="69"/>
      <c r="EZR31" s="69"/>
      <c r="EZS31" s="69"/>
      <c r="EZT31" s="69"/>
      <c r="EZU31" s="69"/>
      <c r="EZV31" s="69"/>
      <c r="EZW31" s="69"/>
      <c r="EZX31" s="69"/>
      <c r="EZY31" s="69"/>
      <c r="EZZ31" s="69"/>
      <c r="FAA31" s="69"/>
      <c r="FAB31" s="69"/>
      <c r="FAC31" s="69"/>
      <c r="FAD31" s="69"/>
      <c r="FAE31" s="69"/>
      <c r="FAF31" s="69"/>
      <c r="FAG31" s="69"/>
      <c r="FAH31" s="69"/>
      <c r="FAI31" s="69"/>
      <c r="FAJ31" s="69"/>
      <c r="FAK31" s="69"/>
      <c r="FAL31" s="69"/>
      <c r="FAM31" s="69"/>
      <c r="FAN31" s="69"/>
      <c r="FAO31" s="69"/>
      <c r="FAP31" s="69"/>
      <c r="FAQ31" s="69"/>
      <c r="FAR31" s="69"/>
      <c r="FAS31" s="69"/>
      <c r="FAT31" s="69"/>
      <c r="FAU31" s="69"/>
      <c r="FAV31" s="69"/>
      <c r="FAW31" s="69"/>
      <c r="FAX31" s="69"/>
      <c r="FAY31" s="69"/>
      <c r="FAZ31" s="69"/>
      <c r="FBA31" s="69"/>
      <c r="FBB31" s="69"/>
      <c r="FBC31" s="69"/>
      <c r="FBD31" s="69"/>
      <c r="FBE31" s="69"/>
      <c r="FBF31" s="69"/>
      <c r="FBG31" s="69"/>
      <c r="FBH31" s="69"/>
      <c r="FBI31" s="69"/>
      <c r="FBJ31" s="69"/>
      <c r="FBK31" s="69"/>
      <c r="FBL31" s="69"/>
      <c r="FBM31" s="69"/>
      <c r="FBN31" s="69"/>
      <c r="FBO31" s="69"/>
      <c r="FBP31" s="69"/>
      <c r="FBQ31" s="69"/>
      <c r="FBR31" s="69"/>
      <c r="FBS31" s="69"/>
      <c r="FBT31" s="69"/>
      <c r="FBU31" s="69"/>
      <c r="FBV31" s="69"/>
      <c r="FBW31" s="69"/>
      <c r="FBX31" s="69"/>
      <c r="FBY31" s="69"/>
      <c r="FBZ31" s="69"/>
      <c r="FCA31" s="69"/>
      <c r="FCB31" s="69"/>
      <c r="FCC31" s="69"/>
      <c r="FCD31" s="69"/>
      <c r="FCE31" s="69"/>
      <c r="FCF31" s="69"/>
      <c r="FCG31" s="69"/>
      <c r="FCH31" s="69"/>
      <c r="FCI31" s="69"/>
      <c r="FCJ31" s="69"/>
      <c r="FCK31" s="69"/>
      <c r="FCL31" s="69"/>
      <c r="FCM31" s="69"/>
      <c r="FCN31" s="69"/>
      <c r="FCO31" s="69"/>
      <c r="FCP31" s="69"/>
      <c r="FCQ31" s="69"/>
      <c r="FCR31" s="69"/>
      <c r="FCS31" s="69"/>
      <c r="FCT31" s="69"/>
      <c r="FCU31" s="69"/>
      <c r="FCV31" s="69"/>
      <c r="FCW31" s="69"/>
      <c r="FCX31" s="69"/>
      <c r="FCY31" s="69"/>
      <c r="FCZ31" s="69"/>
      <c r="FDA31" s="69"/>
      <c r="FDB31" s="69"/>
      <c r="FDC31" s="69"/>
      <c r="FDD31" s="69"/>
      <c r="FDE31" s="69"/>
      <c r="FDF31" s="69"/>
      <c r="FDG31" s="69"/>
      <c r="FDH31" s="69"/>
      <c r="FDI31" s="69"/>
      <c r="FDJ31" s="69"/>
      <c r="FDK31" s="69"/>
      <c r="FDL31" s="69"/>
      <c r="FDM31" s="69"/>
      <c r="FDN31" s="69"/>
      <c r="FDO31" s="69"/>
      <c r="FDP31" s="69"/>
      <c r="FDQ31" s="69"/>
      <c r="FDR31" s="69"/>
      <c r="FDS31" s="69"/>
      <c r="FDT31" s="69"/>
      <c r="FDU31" s="69"/>
      <c r="FDV31" s="69"/>
      <c r="FDW31" s="69"/>
      <c r="FDX31" s="69"/>
      <c r="FDY31" s="69"/>
      <c r="FDZ31" s="69"/>
      <c r="FEA31" s="69"/>
      <c r="FEB31" s="69"/>
      <c r="FEC31" s="69"/>
      <c r="FED31" s="69"/>
      <c r="FEE31" s="69"/>
      <c r="FEF31" s="69"/>
      <c r="FEG31" s="69"/>
      <c r="FEH31" s="69"/>
      <c r="FEI31" s="69"/>
      <c r="FEJ31" s="69"/>
      <c r="FEK31" s="69"/>
      <c r="FEL31" s="69"/>
      <c r="FEM31" s="69"/>
      <c r="FEN31" s="69"/>
      <c r="FEO31" s="69"/>
      <c r="FEP31" s="69"/>
      <c r="FEQ31" s="69"/>
      <c r="FER31" s="69"/>
      <c r="FES31" s="69"/>
      <c r="FET31" s="69"/>
      <c r="FEU31" s="69"/>
      <c r="FEV31" s="69"/>
      <c r="FEW31" s="69"/>
      <c r="FEX31" s="69"/>
      <c r="FEY31" s="69"/>
      <c r="FEZ31" s="69"/>
      <c r="FFA31" s="69"/>
      <c r="FFB31" s="69"/>
      <c r="FFC31" s="69"/>
      <c r="FFD31" s="69"/>
      <c r="FFE31" s="69"/>
      <c r="FFF31" s="69"/>
      <c r="FFG31" s="69"/>
      <c r="FFH31" s="69"/>
      <c r="FFI31" s="69"/>
      <c r="FFJ31" s="69"/>
      <c r="FFK31" s="69"/>
      <c r="FFL31" s="69"/>
      <c r="FFM31" s="69"/>
      <c r="FFN31" s="69"/>
      <c r="FFO31" s="69"/>
      <c r="FFP31" s="69"/>
      <c r="FFQ31" s="69"/>
      <c r="FFR31" s="69"/>
      <c r="FFS31" s="69"/>
      <c r="FFT31" s="69"/>
      <c r="FFU31" s="69"/>
      <c r="FFV31" s="69"/>
      <c r="FFW31" s="69"/>
      <c r="FFX31" s="69"/>
      <c r="FFY31" s="69"/>
      <c r="FFZ31" s="69"/>
      <c r="FGA31" s="69"/>
      <c r="FGB31" s="69"/>
      <c r="FGC31" s="69"/>
      <c r="FGD31" s="69"/>
      <c r="FGE31" s="69"/>
      <c r="FGF31" s="69"/>
      <c r="FGG31" s="69"/>
      <c r="FGH31" s="69"/>
      <c r="FGI31" s="69"/>
      <c r="FGJ31" s="69"/>
      <c r="FGK31" s="69"/>
      <c r="FGL31" s="69"/>
      <c r="FGM31" s="69"/>
      <c r="FGN31" s="69"/>
      <c r="FGO31" s="69"/>
      <c r="FGP31" s="69"/>
      <c r="FGQ31" s="69"/>
      <c r="FGR31" s="69"/>
      <c r="FGS31" s="69"/>
      <c r="FGT31" s="69"/>
      <c r="FGU31" s="69"/>
      <c r="FGV31" s="69"/>
      <c r="FGW31" s="69"/>
      <c r="FGX31" s="69"/>
      <c r="FGY31" s="69"/>
      <c r="FGZ31" s="69"/>
      <c r="FHA31" s="69"/>
      <c r="FHB31" s="69"/>
      <c r="FHC31" s="69"/>
      <c r="FHD31" s="69"/>
      <c r="FHE31" s="69"/>
      <c r="FHF31" s="69"/>
      <c r="FHG31" s="69"/>
      <c r="FHH31" s="69"/>
      <c r="FHI31" s="69"/>
      <c r="FHJ31" s="69"/>
      <c r="FHK31" s="69"/>
      <c r="FHL31" s="69"/>
      <c r="FHM31" s="69"/>
      <c r="FHN31" s="69"/>
      <c r="FHO31" s="69"/>
      <c r="FHP31" s="69"/>
      <c r="FHQ31" s="69"/>
      <c r="FHR31" s="69"/>
      <c r="FHS31" s="69"/>
      <c r="FHT31" s="69"/>
      <c r="FHU31" s="69"/>
      <c r="FHV31" s="69"/>
      <c r="FHW31" s="69"/>
      <c r="FHX31" s="69"/>
      <c r="FHY31" s="69"/>
      <c r="FHZ31" s="69"/>
      <c r="FIA31" s="69"/>
      <c r="FIB31" s="69"/>
      <c r="FIC31" s="69"/>
      <c r="FID31" s="69"/>
      <c r="FIE31" s="69"/>
      <c r="FIF31" s="69"/>
      <c r="FIG31" s="69"/>
      <c r="FIH31" s="69"/>
      <c r="FII31" s="69"/>
      <c r="FIJ31" s="69"/>
      <c r="FIK31" s="69"/>
      <c r="FIL31" s="69"/>
      <c r="FIM31" s="69"/>
      <c r="FIN31" s="69"/>
      <c r="FIO31" s="69"/>
      <c r="FIP31" s="69"/>
      <c r="FIQ31" s="69"/>
      <c r="FIR31" s="69"/>
      <c r="FIS31" s="69"/>
      <c r="FIT31" s="69"/>
      <c r="FIU31" s="69"/>
      <c r="FIV31" s="69"/>
      <c r="FIW31" s="69"/>
      <c r="FIX31" s="69"/>
      <c r="FIY31" s="69"/>
      <c r="FIZ31" s="69"/>
      <c r="FJA31" s="69"/>
      <c r="FJB31" s="69"/>
      <c r="FJC31" s="69"/>
      <c r="FJD31" s="69"/>
      <c r="FJE31" s="69"/>
      <c r="FJF31" s="69"/>
      <c r="FJG31" s="69"/>
      <c r="FJH31" s="69"/>
      <c r="FJI31" s="69"/>
      <c r="FJJ31" s="69"/>
      <c r="FJK31" s="69"/>
      <c r="FJL31" s="69"/>
      <c r="FJM31" s="69"/>
      <c r="FJN31" s="69"/>
      <c r="FJO31" s="69"/>
      <c r="FJP31" s="69"/>
      <c r="FJQ31" s="69"/>
      <c r="FJR31" s="69"/>
      <c r="FJS31" s="69"/>
      <c r="FJT31" s="69"/>
      <c r="FJU31" s="69"/>
      <c r="FJV31" s="69"/>
      <c r="FJW31" s="69"/>
      <c r="FJX31" s="69"/>
      <c r="FJY31" s="69"/>
      <c r="FJZ31" s="69"/>
      <c r="FKA31" s="69"/>
      <c r="FKB31" s="69"/>
      <c r="FKC31" s="69"/>
      <c r="FKD31" s="69"/>
      <c r="FKE31" s="69"/>
      <c r="FKF31" s="69"/>
      <c r="FKG31" s="69"/>
      <c r="FKH31" s="69"/>
      <c r="FKI31" s="69"/>
      <c r="FKJ31" s="69"/>
      <c r="FKK31" s="69"/>
      <c r="FKL31" s="69"/>
      <c r="FKM31" s="69"/>
      <c r="FKN31" s="69"/>
      <c r="FKO31" s="69"/>
      <c r="FKP31" s="69"/>
      <c r="FKQ31" s="69"/>
      <c r="FKR31" s="69"/>
      <c r="FKS31" s="69"/>
      <c r="FKT31" s="69"/>
      <c r="FKU31" s="69"/>
      <c r="FKV31" s="69"/>
      <c r="FKW31" s="69"/>
      <c r="FKX31" s="69"/>
      <c r="FKY31" s="69"/>
      <c r="FKZ31" s="69"/>
      <c r="FLA31" s="69"/>
      <c r="FLB31" s="69"/>
      <c r="FLC31" s="69"/>
      <c r="FLD31" s="69"/>
      <c r="FLE31" s="69"/>
      <c r="FLF31" s="69"/>
      <c r="FLG31" s="69"/>
      <c r="FLH31" s="69"/>
      <c r="FLI31" s="69"/>
      <c r="FLJ31" s="69"/>
      <c r="FLK31" s="69"/>
      <c r="FLL31" s="69"/>
      <c r="FLM31" s="69"/>
      <c r="FLN31" s="69"/>
      <c r="FLO31" s="69"/>
      <c r="FLP31" s="69"/>
      <c r="FLQ31" s="69"/>
      <c r="FLR31" s="69"/>
      <c r="FLS31" s="69"/>
      <c r="FLT31" s="69"/>
      <c r="FLU31" s="69"/>
      <c r="FLV31" s="69"/>
      <c r="FLW31" s="69"/>
      <c r="FLX31" s="69"/>
      <c r="FLY31" s="69"/>
      <c r="FLZ31" s="69"/>
      <c r="FMA31" s="69"/>
      <c r="FMB31" s="69"/>
      <c r="FMC31" s="69"/>
      <c r="FMD31" s="69"/>
      <c r="FME31" s="69"/>
      <c r="FMF31" s="69"/>
      <c r="FMG31" s="69"/>
      <c r="FMH31" s="69"/>
      <c r="FMI31" s="69"/>
      <c r="FMJ31" s="69"/>
      <c r="FMK31" s="69"/>
      <c r="FML31" s="69"/>
      <c r="FMM31" s="69"/>
      <c r="FMN31" s="69"/>
      <c r="FMO31" s="69"/>
      <c r="FMP31" s="69"/>
      <c r="FMQ31" s="69"/>
      <c r="FMR31" s="69"/>
      <c r="FMS31" s="69"/>
      <c r="FMT31" s="69"/>
      <c r="FMU31" s="69"/>
      <c r="FMV31" s="69"/>
      <c r="FMW31" s="69"/>
      <c r="FMX31" s="69"/>
      <c r="FMY31" s="69"/>
      <c r="FMZ31" s="69"/>
      <c r="FNA31" s="69"/>
      <c r="FNB31" s="69"/>
      <c r="FNC31" s="69"/>
      <c r="FND31" s="69"/>
      <c r="FNE31" s="69"/>
      <c r="FNF31" s="69"/>
      <c r="FNG31" s="69"/>
      <c r="FNH31" s="69"/>
      <c r="FNI31" s="69"/>
      <c r="FNJ31" s="69"/>
      <c r="FNK31" s="69"/>
      <c r="FNL31" s="69"/>
      <c r="FNM31" s="69"/>
      <c r="FNN31" s="69"/>
      <c r="FNO31" s="69"/>
      <c r="FNP31" s="69"/>
      <c r="FNQ31" s="69"/>
      <c r="FNR31" s="69"/>
      <c r="FNS31" s="69"/>
      <c r="FNT31" s="69"/>
      <c r="FNU31" s="69"/>
      <c r="FNV31" s="69"/>
      <c r="FNW31" s="69"/>
      <c r="FNX31" s="69"/>
      <c r="FNY31" s="69"/>
      <c r="FNZ31" s="69"/>
      <c r="FOA31" s="69"/>
      <c r="FOB31" s="69"/>
      <c r="FOC31" s="69"/>
      <c r="FOD31" s="69"/>
      <c r="FOE31" s="69"/>
      <c r="FOF31" s="69"/>
      <c r="FOG31" s="69"/>
      <c r="FOH31" s="69"/>
      <c r="FOI31" s="69"/>
      <c r="FOJ31" s="69"/>
      <c r="FOK31" s="69"/>
      <c r="FOL31" s="69"/>
      <c r="FOM31" s="69"/>
      <c r="FON31" s="69"/>
      <c r="FOO31" s="69"/>
      <c r="FOP31" s="69"/>
      <c r="FOQ31" s="69"/>
      <c r="FOR31" s="69"/>
      <c r="FOS31" s="69"/>
      <c r="FOT31" s="69"/>
      <c r="FOU31" s="69"/>
      <c r="FOV31" s="69"/>
      <c r="FOW31" s="69"/>
      <c r="FOX31" s="69"/>
      <c r="FOY31" s="69"/>
      <c r="FOZ31" s="69"/>
      <c r="FPA31" s="69"/>
      <c r="FPB31" s="69"/>
      <c r="FPC31" s="69"/>
      <c r="FPD31" s="69"/>
      <c r="FPE31" s="69"/>
      <c r="FPF31" s="69"/>
      <c r="FPG31" s="69"/>
      <c r="FPH31" s="69"/>
      <c r="FPI31" s="69"/>
      <c r="FPJ31" s="69"/>
      <c r="FPK31" s="69"/>
      <c r="FPL31" s="69"/>
      <c r="FPM31" s="69"/>
      <c r="FPN31" s="69"/>
      <c r="FPO31" s="69"/>
      <c r="FPP31" s="69"/>
      <c r="FPQ31" s="69"/>
      <c r="FPR31" s="69"/>
      <c r="FPS31" s="69"/>
      <c r="FPT31" s="69"/>
      <c r="FPU31" s="69"/>
      <c r="FPV31" s="69"/>
      <c r="FPW31" s="69"/>
      <c r="FPX31" s="69"/>
      <c r="FPY31" s="69"/>
      <c r="FPZ31" s="69"/>
      <c r="FQA31" s="69"/>
      <c r="FQB31" s="69"/>
      <c r="FQC31" s="69"/>
      <c r="FQD31" s="69"/>
      <c r="FQE31" s="69"/>
      <c r="FQF31" s="69"/>
      <c r="FQG31" s="69"/>
      <c r="FQH31" s="69"/>
      <c r="FQI31" s="69"/>
      <c r="FQJ31" s="69"/>
      <c r="FQK31" s="69"/>
      <c r="FQL31" s="69"/>
      <c r="FQM31" s="69"/>
      <c r="FQN31" s="69"/>
      <c r="FQO31" s="69"/>
      <c r="FQP31" s="69"/>
      <c r="FQQ31" s="69"/>
      <c r="FQR31" s="69"/>
      <c r="FQS31" s="69"/>
      <c r="FQT31" s="69"/>
      <c r="FQU31" s="69"/>
      <c r="FQV31" s="69"/>
      <c r="FQW31" s="69"/>
      <c r="FQX31" s="69"/>
      <c r="FQY31" s="69"/>
      <c r="FQZ31" s="69"/>
      <c r="FRA31" s="69"/>
      <c r="FRB31" s="69"/>
      <c r="FRC31" s="69"/>
      <c r="FRD31" s="69"/>
      <c r="FRE31" s="69"/>
      <c r="FRF31" s="69"/>
      <c r="FRG31" s="69"/>
      <c r="FRH31" s="69"/>
      <c r="FRI31" s="69"/>
      <c r="FRJ31" s="69"/>
      <c r="FRK31" s="69"/>
      <c r="FRL31" s="69"/>
      <c r="FRM31" s="69"/>
      <c r="FRN31" s="69"/>
      <c r="FRO31" s="69"/>
      <c r="FRP31" s="69"/>
      <c r="FRQ31" s="69"/>
      <c r="FRR31" s="69"/>
      <c r="FRS31" s="69"/>
      <c r="FRT31" s="69"/>
      <c r="FRU31" s="69"/>
      <c r="FRV31" s="69"/>
      <c r="FRW31" s="69"/>
      <c r="FRX31" s="69"/>
      <c r="FRY31" s="69"/>
      <c r="FRZ31" s="69"/>
      <c r="FSA31" s="69"/>
      <c r="FSB31" s="69"/>
      <c r="FSC31" s="69"/>
      <c r="FSD31" s="69"/>
      <c r="FSE31" s="69"/>
      <c r="FSF31" s="69"/>
      <c r="FSG31" s="69"/>
      <c r="FSH31" s="69"/>
      <c r="FSI31" s="69"/>
      <c r="FSJ31" s="69"/>
      <c r="FSK31" s="69"/>
      <c r="FSL31" s="69"/>
      <c r="FSM31" s="69"/>
      <c r="FSN31" s="69"/>
      <c r="FSO31" s="69"/>
      <c r="FSP31" s="69"/>
      <c r="FSQ31" s="69"/>
      <c r="FSR31" s="69"/>
      <c r="FSS31" s="69"/>
      <c r="FST31" s="69"/>
      <c r="FSU31" s="69"/>
      <c r="FSV31" s="69"/>
      <c r="FSW31" s="69"/>
      <c r="FSX31" s="69"/>
      <c r="FSY31" s="69"/>
      <c r="FSZ31" s="69"/>
      <c r="FTA31" s="69"/>
      <c r="FTB31" s="69"/>
      <c r="FTC31" s="69"/>
      <c r="FTD31" s="69"/>
      <c r="FTE31" s="69"/>
      <c r="FTF31" s="69"/>
      <c r="FTG31" s="69"/>
      <c r="FTH31" s="69"/>
      <c r="FTI31" s="69"/>
      <c r="FTJ31" s="69"/>
      <c r="FTK31" s="69"/>
      <c r="FTL31" s="69"/>
      <c r="FTM31" s="69"/>
      <c r="FTN31" s="69"/>
      <c r="FTO31" s="69"/>
      <c r="FTP31" s="69"/>
      <c r="FTQ31" s="69"/>
      <c r="FTR31" s="69"/>
      <c r="FTS31" s="69"/>
      <c r="FTT31" s="69"/>
      <c r="FTU31" s="69"/>
      <c r="FTV31" s="69"/>
      <c r="FTW31" s="69"/>
      <c r="FTX31" s="69"/>
      <c r="FTY31" s="69"/>
      <c r="FTZ31" s="69"/>
      <c r="FUA31" s="69"/>
      <c r="FUB31" s="69"/>
      <c r="FUC31" s="69"/>
      <c r="FUD31" s="69"/>
      <c r="FUE31" s="69"/>
      <c r="FUF31" s="69"/>
      <c r="FUG31" s="69"/>
      <c r="FUH31" s="69"/>
      <c r="FUI31" s="69"/>
      <c r="FUJ31" s="69"/>
      <c r="FUK31" s="69"/>
      <c r="FUL31" s="69"/>
      <c r="FUM31" s="69"/>
      <c r="FUN31" s="69"/>
      <c r="FUO31" s="69"/>
      <c r="FUP31" s="69"/>
      <c r="FUQ31" s="69"/>
      <c r="FUR31" s="69"/>
      <c r="FUS31" s="69"/>
      <c r="FUT31" s="69"/>
      <c r="FUU31" s="69"/>
      <c r="FUV31" s="69"/>
      <c r="FUW31" s="69"/>
      <c r="FUX31" s="69"/>
      <c r="FUY31" s="69"/>
      <c r="FUZ31" s="69"/>
      <c r="FVA31" s="69"/>
      <c r="FVB31" s="69"/>
      <c r="FVC31" s="69"/>
      <c r="FVD31" s="69"/>
      <c r="FVE31" s="69"/>
      <c r="FVF31" s="69"/>
      <c r="FVG31" s="69"/>
      <c r="FVH31" s="69"/>
      <c r="FVI31" s="69"/>
      <c r="FVJ31" s="69"/>
      <c r="FVK31" s="69"/>
      <c r="FVL31" s="69"/>
      <c r="FVM31" s="69"/>
      <c r="FVN31" s="69"/>
      <c r="FVO31" s="69"/>
      <c r="FVP31" s="69"/>
      <c r="FVQ31" s="69"/>
      <c r="FVR31" s="69"/>
      <c r="FVS31" s="69"/>
      <c r="FVT31" s="69"/>
      <c r="FVU31" s="69"/>
      <c r="FVV31" s="69"/>
      <c r="FVW31" s="69"/>
      <c r="FVX31" s="69"/>
      <c r="FVY31" s="69"/>
      <c r="FVZ31" s="69"/>
      <c r="FWA31" s="69"/>
      <c r="FWB31" s="69"/>
      <c r="FWC31" s="69"/>
      <c r="FWD31" s="69"/>
      <c r="FWE31" s="69"/>
      <c r="FWF31" s="69"/>
      <c r="FWG31" s="69"/>
      <c r="FWH31" s="69"/>
      <c r="FWI31" s="69"/>
      <c r="FWJ31" s="69"/>
      <c r="FWK31" s="69"/>
      <c r="FWL31" s="69"/>
      <c r="FWM31" s="69"/>
      <c r="FWN31" s="69"/>
      <c r="FWO31" s="69"/>
      <c r="FWP31" s="69"/>
      <c r="FWQ31" s="69"/>
      <c r="FWR31" s="69"/>
      <c r="FWS31" s="69"/>
      <c r="FWT31" s="69"/>
      <c r="FWU31" s="69"/>
      <c r="FWV31" s="69"/>
      <c r="FWW31" s="69"/>
      <c r="FWX31" s="69"/>
      <c r="FWY31" s="69"/>
      <c r="FWZ31" s="69"/>
      <c r="FXA31" s="69"/>
      <c r="FXB31" s="69"/>
      <c r="FXC31" s="69"/>
      <c r="FXD31" s="69"/>
      <c r="FXE31" s="69"/>
      <c r="FXF31" s="69"/>
      <c r="FXG31" s="69"/>
      <c r="FXH31" s="69"/>
      <c r="FXI31" s="69"/>
      <c r="FXJ31" s="69"/>
      <c r="FXK31" s="69"/>
      <c r="FXL31" s="69"/>
      <c r="FXM31" s="69"/>
      <c r="FXN31" s="69"/>
      <c r="FXO31" s="69"/>
      <c r="FXP31" s="69"/>
      <c r="FXQ31" s="69"/>
      <c r="FXR31" s="69"/>
      <c r="FXS31" s="69"/>
      <c r="FXT31" s="69"/>
      <c r="FXU31" s="69"/>
      <c r="FXV31" s="69"/>
      <c r="FXW31" s="69"/>
      <c r="FXX31" s="69"/>
      <c r="FXY31" s="69"/>
      <c r="FXZ31" s="69"/>
      <c r="FYA31" s="69"/>
      <c r="FYB31" s="69"/>
      <c r="FYC31" s="69"/>
      <c r="FYD31" s="69"/>
      <c r="FYE31" s="69"/>
      <c r="FYF31" s="69"/>
      <c r="FYG31" s="69"/>
      <c r="FYH31" s="69"/>
      <c r="FYI31" s="69"/>
      <c r="FYJ31" s="69"/>
      <c r="FYK31" s="69"/>
      <c r="FYL31" s="69"/>
      <c r="FYM31" s="69"/>
      <c r="FYN31" s="69"/>
      <c r="FYO31" s="69"/>
      <c r="FYP31" s="69"/>
      <c r="FYQ31" s="69"/>
      <c r="FYR31" s="69"/>
      <c r="FYS31" s="69"/>
      <c r="FYT31" s="69"/>
      <c r="FYU31" s="69"/>
      <c r="FYV31" s="69"/>
      <c r="FYW31" s="69"/>
      <c r="FYX31" s="69"/>
      <c r="FYY31" s="69"/>
      <c r="FYZ31" s="69"/>
      <c r="FZA31" s="69"/>
      <c r="FZB31" s="69"/>
      <c r="FZC31" s="69"/>
      <c r="FZD31" s="69"/>
      <c r="FZE31" s="69"/>
      <c r="FZF31" s="69"/>
      <c r="FZG31" s="69"/>
      <c r="FZH31" s="69"/>
      <c r="FZI31" s="69"/>
      <c r="FZJ31" s="69"/>
      <c r="FZK31" s="69"/>
      <c r="FZL31" s="69"/>
      <c r="FZM31" s="69"/>
      <c r="FZN31" s="69"/>
      <c r="FZO31" s="69"/>
      <c r="FZP31" s="69"/>
      <c r="FZQ31" s="69"/>
      <c r="FZR31" s="69"/>
      <c r="FZS31" s="69"/>
      <c r="FZT31" s="69"/>
      <c r="FZU31" s="69"/>
      <c r="FZV31" s="69"/>
      <c r="FZW31" s="69"/>
      <c r="FZX31" s="69"/>
      <c r="FZY31" s="69"/>
      <c r="FZZ31" s="69"/>
      <c r="GAA31" s="69"/>
      <c r="GAB31" s="69"/>
      <c r="GAC31" s="69"/>
      <c r="GAD31" s="69"/>
      <c r="GAE31" s="69"/>
      <c r="GAF31" s="69"/>
      <c r="GAG31" s="69"/>
      <c r="GAH31" s="69"/>
      <c r="GAI31" s="69"/>
      <c r="GAJ31" s="69"/>
      <c r="GAK31" s="69"/>
      <c r="GAL31" s="69"/>
      <c r="GAM31" s="69"/>
      <c r="GAN31" s="69"/>
      <c r="GAO31" s="69"/>
      <c r="GAP31" s="69"/>
      <c r="GAQ31" s="69"/>
      <c r="GAR31" s="69"/>
      <c r="GAS31" s="69"/>
      <c r="GAT31" s="69"/>
      <c r="GAU31" s="69"/>
      <c r="GAV31" s="69"/>
      <c r="GAW31" s="69"/>
      <c r="GAX31" s="69"/>
      <c r="GAY31" s="69"/>
      <c r="GAZ31" s="69"/>
      <c r="GBA31" s="69"/>
      <c r="GBB31" s="69"/>
      <c r="GBC31" s="69"/>
      <c r="GBD31" s="69"/>
      <c r="GBE31" s="69"/>
      <c r="GBF31" s="69"/>
      <c r="GBG31" s="69"/>
      <c r="GBH31" s="69"/>
      <c r="GBI31" s="69"/>
      <c r="GBJ31" s="69"/>
      <c r="GBK31" s="69"/>
      <c r="GBL31" s="69"/>
      <c r="GBM31" s="69"/>
      <c r="GBN31" s="69"/>
      <c r="GBO31" s="69"/>
      <c r="GBP31" s="69"/>
      <c r="GBQ31" s="69"/>
      <c r="GBR31" s="69"/>
      <c r="GBS31" s="69"/>
      <c r="GBT31" s="69"/>
      <c r="GBU31" s="69"/>
      <c r="GBV31" s="69"/>
      <c r="GBW31" s="69"/>
      <c r="GBX31" s="69"/>
      <c r="GBY31" s="69"/>
      <c r="GBZ31" s="69"/>
      <c r="GCA31" s="69"/>
      <c r="GCB31" s="69"/>
      <c r="GCC31" s="69"/>
      <c r="GCD31" s="69"/>
      <c r="GCE31" s="69"/>
      <c r="GCF31" s="69"/>
      <c r="GCG31" s="69"/>
      <c r="GCH31" s="69"/>
      <c r="GCI31" s="69"/>
      <c r="GCJ31" s="69"/>
      <c r="GCK31" s="69"/>
      <c r="GCL31" s="69"/>
      <c r="GCM31" s="69"/>
      <c r="GCN31" s="69"/>
      <c r="GCO31" s="69"/>
      <c r="GCP31" s="69"/>
      <c r="GCQ31" s="69"/>
      <c r="GCR31" s="69"/>
      <c r="GCS31" s="69"/>
      <c r="GCT31" s="69"/>
      <c r="GCU31" s="69"/>
      <c r="GCV31" s="69"/>
      <c r="GCW31" s="69"/>
      <c r="GCX31" s="69"/>
      <c r="GCY31" s="69"/>
      <c r="GCZ31" s="69"/>
      <c r="GDA31" s="69"/>
      <c r="GDB31" s="69"/>
      <c r="GDC31" s="69"/>
      <c r="GDD31" s="69"/>
      <c r="GDE31" s="69"/>
      <c r="GDF31" s="69"/>
      <c r="GDG31" s="69"/>
      <c r="GDH31" s="69"/>
      <c r="GDI31" s="69"/>
      <c r="GDJ31" s="69"/>
      <c r="GDK31" s="69"/>
      <c r="GDL31" s="69"/>
      <c r="GDM31" s="69"/>
      <c r="GDN31" s="69"/>
      <c r="GDO31" s="69"/>
      <c r="GDP31" s="69"/>
      <c r="GDQ31" s="69"/>
      <c r="GDR31" s="69"/>
      <c r="GDS31" s="69"/>
      <c r="GDT31" s="69"/>
      <c r="GDU31" s="69"/>
      <c r="GDV31" s="69"/>
      <c r="GDW31" s="69"/>
      <c r="GDX31" s="69"/>
      <c r="GDY31" s="69"/>
      <c r="GDZ31" s="69"/>
      <c r="GEA31" s="69"/>
      <c r="GEB31" s="69"/>
      <c r="GEC31" s="69"/>
      <c r="GED31" s="69"/>
      <c r="GEE31" s="69"/>
      <c r="GEF31" s="69"/>
      <c r="GEG31" s="69"/>
      <c r="GEH31" s="69"/>
      <c r="GEI31" s="69"/>
      <c r="GEJ31" s="69"/>
      <c r="GEK31" s="69"/>
      <c r="GEL31" s="69"/>
      <c r="GEM31" s="69"/>
      <c r="GEN31" s="69"/>
      <c r="GEO31" s="69"/>
      <c r="GEP31" s="69"/>
      <c r="GEQ31" s="69"/>
      <c r="GER31" s="69"/>
      <c r="GES31" s="69"/>
      <c r="GET31" s="69"/>
      <c r="GEU31" s="69"/>
      <c r="GEV31" s="69"/>
      <c r="GEW31" s="69"/>
      <c r="GEX31" s="69"/>
      <c r="GEY31" s="69"/>
      <c r="GEZ31" s="69"/>
      <c r="GFA31" s="69"/>
      <c r="GFB31" s="69"/>
      <c r="GFC31" s="69"/>
      <c r="GFD31" s="69"/>
      <c r="GFE31" s="69"/>
      <c r="GFF31" s="69"/>
      <c r="GFG31" s="69"/>
      <c r="GFH31" s="69"/>
      <c r="GFI31" s="69"/>
      <c r="GFJ31" s="69"/>
      <c r="GFK31" s="69"/>
      <c r="GFL31" s="69"/>
      <c r="GFM31" s="69"/>
      <c r="GFN31" s="69"/>
      <c r="GFO31" s="69"/>
      <c r="GFP31" s="69"/>
      <c r="GFQ31" s="69"/>
      <c r="GFR31" s="69"/>
      <c r="GFS31" s="69"/>
      <c r="GFT31" s="69"/>
      <c r="GFU31" s="69"/>
      <c r="GFV31" s="69"/>
      <c r="GFW31" s="69"/>
      <c r="GFX31" s="69"/>
      <c r="GFY31" s="69"/>
      <c r="GFZ31" s="69"/>
      <c r="GGA31" s="69"/>
      <c r="GGB31" s="69"/>
      <c r="GGC31" s="69"/>
      <c r="GGD31" s="69"/>
      <c r="GGE31" s="69"/>
      <c r="GGF31" s="69"/>
      <c r="GGG31" s="69"/>
      <c r="GGH31" s="69"/>
      <c r="GGI31" s="69"/>
      <c r="GGJ31" s="69"/>
      <c r="GGK31" s="69"/>
      <c r="GGL31" s="69"/>
      <c r="GGM31" s="69"/>
      <c r="GGN31" s="69"/>
      <c r="GGO31" s="69"/>
      <c r="GGP31" s="69"/>
      <c r="GGQ31" s="69"/>
      <c r="GGR31" s="69"/>
      <c r="GGS31" s="69"/>
      <c r="GGT31" s="69"/>
      <c r="GGU31" s="69"/>
      <c r="GGV31" s="69"/>
      <c r="GGW31" s="69"/>
      <c r="GGX31" s="69"/>
      <c r="GGY31" s="69"/>
      <c r="GGZ31" s="69"/>
      <c r="GHA31" s="69"/>
      <c r="GHB31" s="69"/>
      <c r="GHC31" s="69"/>
      <c r="GHD31" s="69"/>
      <c r="GHE31" s="69"/>
      <c r="GHF31" s="69"/>
      <c r="GHG31" s="69"/>
      <c r="GHH31" s="69"/>
      <c r="GHI31" s="69"/>
      <c r="GHJ31" s="69"/>
      <c r="GHK31" s="69"/>
      <c r="GHL31" s="69"/>
      <c r="GHM31" s="69"/>
      <c r="GHN31" s="69"/>
      <c r="GHO31" s="69"/>
      <c r="GHP31" s="69"/>
      <c r="GHQ31" s="69"/>
      <c r="GHR31" s="69"/>
      <c r="GHS31" s="69"/>
      <c r="GHT31" s="69"/>
      <c r="GHU31" s="69"/>
      <c r="GHV31" s="69"/>
      <c r="GHW31" s="69"/>
      <c r="GHX31" s="69"/>
      <c r="GHY31" s="69"/>
      <c r="GHZ31" s="69"/>
      <c r="GIA31" s="69"/>
      <c r="GIB31" s="69"/>
      <c r="GIC31" s="69"/>
      <c r="GID31" s="69"/>
      <c r="GIE31" s="69"/>
      <c r="GIF31" s="69"/>
      <c r="GIG31" s="69"/>
      <c r="GIH31" s="69"/>
      <c r="GII31" s="69"/>
      <c r="GIJ31" s="69"/>
      <c r="GIK31" s="69"/>
      <c r="GIL31" s="69"/>
      <c r="GIM31" s="69"/>
      <c r="GIN31" s="69"/>
      <c r="GIO31" s="69"/>
      <c r="GIP31" s="69"/>
      <c r="GIQ31" s="69"/>
      <c r="GIR31" s="69"/>
      <c r="GIS31" s="69"/>
      <c r="GIT31" s="69"/>
      <c r="GIU31" s="69"/>
      <c r="GIV31" s="69"/>
      <c r="GIW31" s="69"/>
      <c r="GIX31" s="69"/>
      <c r="GIY31" s="69"/>
      <c r="GIZ31" s="69"/>
      <c r="GJA31" s="69"/>
      <c r="GJB31" s="69"/>
      <c r="GJC31" s="69"/>
      <c r="GJD31" s="69"/>
      <c r="GJE31" s="69"/>
      <c r="GJF31" s="69"/>
      <c r="GJG31" s="69"/>
      <c r="GJH31" s="69"/>
      <c r="GJI31" s="69"/>
      <c r="GJJ31" s="69"/>
      <c r="GJK31" s="69"/>
      <c r="GJL31" s="69"/>
      <c r="GJM31" s="69"/>
      <c r="GJN31" s="69"/>
      <c r="GJO31" s="69"/>
      <c r="GJP31" s="69"/>
      <c r="GJQ31" s="69"/>
      <c r="GJR31" s="69"/>
      <c r="GJS31" s="69"/>
      <c r="GJT31" s="69"/>
      <c r="GJU31" s="69"/>
      <c r="GJV31" s="69"/>
      <c r="GJW31" s="69"/>
      <c r="GJX31" s="69"/>
      <c r="GJY31" s="69"/>
      <c r="GJZ31" s="69"/>
      <c r="GKA31" s="69"/>
      <c r="GKB31" s="69"/>
      <c r="GKC31" s="69"/>
      <c r="GKD31" s="69"/>
      <c r="GKE31" s="69"/>
      <c r="GKF31" s="69"/>
      <c r="GKG31" s="69"/>
      <c r="GKH31" s="69"/>
      <c r="GKI31" s="69"/>
      <c r="GKJ31" s="69"/>
      <c r="GKK31" s="69"/>
      <c r="GKL31" s="69"/>
      <c r="GKM31" s="69"/>
      <c r="GKN31" s="69"/>
      <c r="GKO31" s="69"/>
      <c r="GKP31" s="69"/>
      <c r="GKQ31" s="69"/>
      <c r="GKR31" s="69"/>
      <c r="GKS31" s="69"/>
      <c r="GKT31" s="69"/>
      <c r="GKU31" s="69"/>
      <c r="GKV31" s="69"/>
      <c r="GKW31" s="69"/>
      <c r="GKX31" s="69"/>
      <c r="GKY31" s="69"/>
      <c r="GKZ31" s="69"/>
      <c r="GLA31" s="69"/>
      <c r="GLB31" s="69"/>
      <c r="GLC31" s="69"/>
      <c r="GLD31" s="69"/>
      <c r="GLE31" s="69"/>
      <c r="GLF31" s="69"/>
      <c r="GLG31" s="69"/>
      <c r="GLH31" s="69"/>
      <c r="GLI31" s="69"/>
      <c r="GLJ31" s="69"/>
      <c r="GLK31" s="69"/>
      <c r="GLL31" s="69"/>
      <c r="GLM31" s="69"/>
      <c r="GLN31" s="69"/>
      <c r="GLO31" s="69"/>
      <c r="GLP31" s="69"/>
      <c r="GLQ31" s="69"/>
      <c r="GLR31" s="69"/>
      <c r="GLS31" s="69"/>
      <c r="GLT31" s="69"/>
      <c r="GLU31" s="69"/>
      <c r="GLV31" s="69"/>
      <c r="GLW31" s="69"/>
      <c r="GLX31" s="69"/>
      <c r="GLY31" s="69"/>
      <c r="GLZ31" s="69"/>
      <c r="GMA31" s="69"/>
      <c r="GMB31" s="69"/>
      <c r="GMC31" s="69"/>
      <c r="GMD31" s="69"/>
      <c r="GME31" s="69"/>
      <c r="GMF31" s="69"/>
      <c r="GMG31" s="69"/>
      <c r="GMH31" s="69"/>
      <c r="GMI31" s="69"/>
      <c r="GMJ31" s="69"/>
      <c r="GMK31" s="69"/>
      <c r="GML31" s="69"/>
      <c r="GMM31" s="69"/>
      <c r="GMN31" s="69"/>
      <c r="GMO31" s="69"/>
      <c r="GMP31" s="69"/>
      <c r="GMQ31" s="69"/>
      <c r="GMR31" s="69"/>
      <c r="GMS31" s="69"/>
      <c r="GMT31" s="69"/>
      <c r="GMU31" s="69"/>
      <c r="GMV31" s="69"/>
      <c r="GMW31" s="69"/>
      <c r="GMX31" s="69"/>
      <c r="GMY31" s="69"/>
      <c r="GMZ31" s="69"/>
      <c r="GNA31" s="69"/>
      <c r="GNB31" s="69"/>
      <c r="GNC31" s="69"/>
      <c r="GND31" s="69"/>
      <c r="GNE31" s="69"/>
      <c r="GNF31" s="69"/>
      <c r="GNG31" s="69"/>
      <c r="GNH31" s="69"/>
      <c r="GNI31" s="69"/>
      <c r="GNJ31" s="69"/>
      <c r="GNK31" s="69"/>
      <c r="GNL31" s="69"/>
      <c r="GNM31" s="69"/>
      <c r="GNN31" s="69"/>
      <c r="GNO31" s="69"/>
      <c r="GNP31" s="69"/>
      <c r="GNQ31" s="69"/>
      <c r="GNR31" s="69"/>
      <c r="GNS31" s="69"/>
      <c r="GNT31" s="69"/>
      <c r="GNU31" s="69"/>
      <c r="GNV31" s="69"/>
      <c r="GNW31" s="69"/>
      <c r="GNX31" s="69"/>
      <c r="GNY31" s="69"/>
      <c r="GNZ31" s="69"/>
      <c r="GOA31" s="69"/>
      <c r="GOB31" s="69"/>
      <c r="GOC31" s="69"/>
      <c r="GOD31" s="69"/>
      <c r="GOE31" s="69"/>
      <c r="GOF31" s="69"/>
      <c r="GOG31" s="69"/>
      <c r="GOH31" s="69"/>
      <c r="GOI31" s="69"/>
      <c r="GOJ31" s="69"/>
      <c r="GOK31" s="69"/>
      <c r="GOL31" s="69"/>
      <c r="GOM31" s="69"/>
      <c r="GON31" s="69"/>
      <c r="GOO31" s="69"/>
      <c r="GOP31" s="69"/>
      <c r="GOQ31" s="69"/>
      <c r="GOR31" s="69"/>
      <c r="GOS31" s="69"/>
      <c r="GOT31" s="69"/>
      <c r="GOU31" s="69"/>
      <c r="GOV31" s="69"/>
      <c r="GOW31" s="69"/>
      <c r="GOX31" s="69"/>
      <c r="GOY31" s="69"/>
      <c r="GOZ31" s="69"/>
      <c r="GPA31" s="69"/>
      <c r="GPB31" s="69"/>
      <c r="GPC31" s="69"/>
      <c r="GPD31" s="69"/>
      <c r="GPE31" s="69"/>
      <c r="GPF31" s="69"/>
      <c r="GPG31" s="69"/>
      <c r="GPH31" s="69"/>
      <c r="GPI31" s="69"/>
      <c r="GPJ31" s="69"/>
      <c r="GPK31" s="69"/>
      <c r="GPL31" s="69"/>
      <c r="GPM31" s="69"/>
      <c r="GPN31" s="69"/>
      <c r="GPO31" s="69"/>
      <c r="GPP31" s="69"/>
      <c r="GPQ31" s="69"/>
      <c r="GPR31" s="69"/>
      <c r="GPS31" s="69"/>
      <c r="GPT31" s="69"/>
      <c r="GPU31" s="69"/>
      <c r="GPV31" s="69"/>
      <c r="GPW31" s="69"/>
      <c r="GPX31" s="69"/>
      <c r="GPY31" s="69"/>
      <c r="GPZ31" s="69"/>
      <c r="GQA31" s="69"/>
      <c r="GQB31" s="69"/>
      <c r="GQC31" s="69"/>
      <c r="GQD31" s="69"/>
      <c r="GQE31" s="69"/>
      <c r="GQF31" s="69"/>
      <c r="GQG31" s="69"/>
      <c r="GQH31" s="69"/>
      <c r="GQI31" s="69"/>
      <c r="GQJ31" s="69"/>
      <c r="GQK31" s="69"/>
      <c r="GQL31" s="69"/>
      <c r="GQM31" s="69"/>
      <c r="GQN31" s="69"/>
      <c r="GQO31" s="69"/>
      <c r="GQP31" s="69"/>
      <c r="GQQ31" s="69"/>
      <c r="GQR31" s="69"/>
      <c r="GQS31" s="69"/>
      <c r="GQT31" s="69"/>
      <c r="GQU31" s="69"/>
      <c r="GQV31" s="69"/>
      <c r="GQW31" s="69"/>
      <c r="GQX31" s="69"/>
      <c r="GQY31" s="69"/>
      <c r="GQZ31" s="69"/>
      <c r="GRA31" s="69"/>
      <c r="GRB31" s="69"/>
      <c r="GRC31" s="69"/>
      <c r="GRD31" s="69"/>
      <c r="GRE31" s="69"/>
      <c r="GRF31" s="69"/>
      <c r="GRG31" s="69"/>
      <c r="GRH31" s="69"/>
      <c r="GRI31" s="69"/>
      <c r="GRJ31" s="69"/>
      <c r="GRK31" s="69"/>
      <c r="GRL31" s="69"/>
      <c r="GRM31" s="69"/>
      <c r="GRN31" s="69"/>
      <c r="GRO31" s="69"/>
      <c r="GRP31" s="69"/>
      <c r="GRQ31" s="69"/>
      <c r="GRR31" s="69"/>
      <c r="GRS31" s="69"/>
      <c r="GRT31" s="69"/>
      <c r="GRU31" s="69"/>
      <c r="GRV31" s="69"/>
      <c r="GRW31" s="69"/>
      <c r="GRX31" s="69"/>
      <c r="GRY31" s="69"/>
      <c r="GRZ31" s="69"/>
      <c r="GSA31" s="69"/>
      <c r="GSB31" s="69"/>
      <c r="GSC31" s="69"/>
      <c r="GSD31" s="69"/>
      <c r="GSE31" s="69"/>
      <c r="GSF31" s="69"/>
      <c r="GSG31" s="69"/>
      <c r="GSH31" s="69"/>
      <c r="GSI31" s="69"/>
      <c r="GSJ31" s="69"/>
      <c r="GSK31" s="69"/>
      <c r="GSL31" s="69"/>
      <c r="GSM31" s="69"/>
      <c r="GSN31" s="69"/>
      <c r="GSO31" s="69"/>
      <c r="GSP31" s="69"/>
      <c r="GSQ31" s="69"/>
      <c r="GSR31" s="69"/>
      <c r="GSS31" s="69"/>
      <c r="GST31" s="69"/>
      <c r="GSU31" s="69"/>
      <c r="GSV31" s="69"/>
      <c r="GSW31" s="69"/>
      <c r="GSX31" s="69"/>
      <c r="GSY31" s="69"/>
      <c r="GSZ31" s="69"/>
      <c r="GTA31" s="69"/>
      <c r="GTB31" s="69"/>
      <c r="GTC31" s="69"/>
      <c r="GTD31" s="69"/>
      <c r="GTE31" s="69"/>
      <c r="GTF31" s="69"/>
      <c r="GTG31" s="69"/>
      <c r="GTH31" s="69"/>
      <c r="GTI31" s="69"/>
      <c r="GTJ31" s="69"/>
      <c r="GTK31" s="69"/>
      <c r="GTL31" s="69"/>
      <c r="GTM31" s="69"/>
      <c r="GTN31" s="69"/>
      <c r="GTO31" s="69"/>
      <c r="GTP31" s="69"/>
      <c r="GTQ31" s="69"/>
      <c r="GTR31" s="69"/>
      <c r="GTS31" s="69"/>
      <c r="GTT31" s="69"/>
      <c r="GTU31" s="69"/>
      <c r="GTV31" s="69"/>
      <c r="GTW31" s="69"/>
      <c r="GTX31" s="69"/>
      <c r="GTY31" s="69"/>
      <c r="GTZ31" s="69"/>
      <c r="GUA31" s="69"/>
      <c r="GUB31" s="69"/>
      <c r="GUC31" s="69"/>
      <c r="GUD31" s="69"/>
      <c r="GUE31" s="69"/>
      <c r="GUF31" s="69"/>
      <c r="GUG31" s="69"/>
      <c r="GUH31" s="69"/>
      <c r="GUI31" s="69"/>
      <c r="GUJ31" s="69"/>
      <c r="GUK31" s="69"/>
      <c r="GUL31" s="69"/>
      <c r="GUM31" s="69"/>
      <c r="GUN31" s="69"/>
      <c r="GUO31" s="69"/>
      <c r="GUP31" s="69"/>
      <c r="GUQ31" s="69"/>
      <c r="GUR31" s="69"/>
      <c r="GUS31" s="69"/>
      <c r="GUT31" s="69"/>
      <c r="GUU31" s="69"/>
      <c r="GUV31" s="69"/>
      <c r="GUW31" s="69"/>
      <c r="GUX31" s="69"/>
      <c r="GUY31" s="69"/>
      <c r="GUZ31" s="69"/>
      <c r="GVA31" s="69"/>
      <c r="GVB31" s="69"/>
      <c r="GVC31" s="69"/>
      <c r="GVD31" s="69"/>
      <c r="GVE31" s="69"/>
      <c r="GVF31" s="69"/>
      <c r="GVG31" s="69"/>
      <c r="GVH31" s="69"/>
      <c r="GVI31" s="69"/>
      <c r="GVJ31" s="69"/>
      <c r="GVK31" s="69"/>
      <c r="GVL31" s="69"/>
      <c r="GVM31" s="69"/>
      <c r="GVN31" s="69"/>
      <c r="GVO31" s="69"/>
      <c r="GVP31" s="69"/>
      <c r="GVQ31" s="69"/>
      <c r="GVR31" s="69"/>
      <c r="GVS31" s="69"/>
      <c r="GVT31" s="69"/>
      <c r="GVU31" s="69"/>
      <c r="GVV31" s="69"/>
      <c r="GVW31" s="69"/>
      <c r="GVX31" s="69"/>
      <c r="GVY31" s="69"/>
      <c r="GVZ31" s="69"/>
      <c r="GWA31" s="69"/>
      <c r="GWB31" s="69"/>
      <c r="GWC31" s="69"/>
      <c r="GWD31" s="69"/>
      <c r="GWE31" s="69"/>
      <c r="GWF31" s="69"/>
      <c r="GWG31" s="69"/>
      <c r="GWH31" s="69"/>
      <c r="GWI31" s="69"/>
      <c r="GWJ31" s="69"/>
      <c r="GWK31" s="69"/>
      <c r="GWL31" s="69"/>
      <c r="GWM31" s="69"/>
      <c r="GWN31" s="69"/>
      <c r="GWO31" s="69"/>
      <c r="GWP31" s="69"/>
      <c r="GWQ31" s="69"/>
      <c r="GWR31" s="69"/>
      <c r="GWS31" s="69"/>
      <c r="GWT31" s="69"/>
      <c r="GWU31" s="69"/>
      <c r="GWV31" s="69"/>
      <c r="GWW31" s="69"/>
      <c r="GWX31" s="69"/>
      <c r="GWY31" s="69"/>
      <c r="GWZ31" s="69"/>
      <c r="GXA31" s="69"/>
      <c r="GXB31" s="69"/>
      <c r="GXC31" s="69"/>
      <c r="GXD31" s="69"/>
      <c r="GXE31" s="69"/>
      <c r="GXF31" s="69"/>
      <c r="GXG31" s="69"/>
      <c r="GXH31" s="69"/>
      <c r="GXI31" s="69"/>
      <c r="GXJ31" s="69"/>
      <c r="GXK31" s="69"/>
      <c r="GXL31" s="69"/>
      <c r="GXM31" s="69"/>
      <c r="GXN31" s="69"/>
      <c r="GXO31" s="69"/>
      <c r="GXP31" s="69"/>
      <c r="GXQ31" s="69"/>
      <c r="GXR31" s="69"/>
      <c r="GXS31" s="69"/>
      <c r="GXT31" s="69"/>
      <c r="GXU31" s="69"/>
      <c r="GXV31" s="69"/>
      <c r="GXW31" s="69"/>
      <c r="GXX31" s="69"/>
      <c r="GXY31" s="69"/>
      <c r="GXZ31" s="69"/>
      <c r="GYA31" s="69"/>
      <c r="GYB31" s="69"/>
      <c r="GYC31" s="69"/>
      <c r="GYD31" s="69"/>
      <c r="GYE31" s="69"/>
      <c r="GYF31" s="69"/>
      <c r="GYG31" s="69"/>
      <c r="GYH31" s="69"/>
      <c r="GYI31" s="69"/>
      <c r="GYJ31" s="69"/>
      <c r="GYK31" s="69"/>
      <c r="GYL31" s="69"/>
      <c r="GYM31" s="69"/>
      <c r="GYN31" s="69"/>
      <c r="GYO31" s="69"/>
      <c r="GYP31" s="69"/>
      <c r="GYQ31" s="69"/>
      <c r="GYR31" s="69"/>
      <c r="GYS31" s="69"/>
      <c r="GYT31" s="69"/>
      <c r="GYU31" s="69"/>
      <c r="GYV31" s="69"/>
      <c r="GYW31" s="69"/>
      <c r="GYX31" s="69"/>
      <c r="GYY31" s="69"/>
      <c r="GYZ31" s="69"/>
      <c r="GZA31" s="69"/>
      <c r="GZB31" s="69"/>
      <c r="GZC31" s="69"/>
      <c r="GZD31" s="69"/>
      <c r="GZE31" s="69"/>
      <c r="GZF31" s="69"/>
      <c r="GZG31" s="69"/>
      <c r="GZH31" s="69"/>
      <c r="GZI31" s="69"/>
      <c r="GZJ31" s="69"/>
      <c r="GZK31" s="69"/>
      <c r="GZL31" s="69"/>
      <c r="GZM31" s="69"/>
      <c r="GZN31" s="69"/>
      <c r="GZO31" s="69"/>
      <c r="GZP31" s="69"/>
      <c r="GZQ31" s="69"/>
      <c r="GZR31" s="69"/>
      <c r="GZS31" s="69"/>
      <c r="GZT31" s="69"/>
      <c r="GZU31" s="69"/>
      <c r="GZV31" s="69"/>
      <c r="GZW31" s="69"/>
      <c r="GZX31" s="69"/>
      <c r="GZY31" s="69"/>
      <c r="GZZ31" s="69"/>
      <c r="HAA31" s="69"/>
      <c r="HAB31" s="69"/>
      <c r="HAC31" s="69"/>
      <c r="HAD31" s="69"/>
      <c r="HAE31" s="69"/>
      <c r="HAF31" s="69"/>
      <c r="HAG31" s="69"/>
      <c r="HAH31" s="69"/>
      <c r="HAI31" s="69"/>
      <c r="HAJ31" s="69"/>
      <c r="HAK31" s="69"/>
      <c r="HAL31" s="69"/>
      <c r="HAM31" s="69"/>
      <c r="HAN31" s="69"/>
      <c r="HAO31" s="69"/>
      <c r="HAP31" s="69"/>
      <c r="HAQ31" s="69"/>
      <c r="HAR31" s="69"/>
      <c r="HAS31" s="69"/>
      <c r="HAT31" s="69"/>
      <c r="HAU31" s="69"/>
      <c r="HAV31" s="69"/>
      <c r="HAW31" s="69"/>
      <c r="HAX31" s="69"/>
      <c r="HAY31" s="69"/>
      <c r="HAZ31" s="69"/>
      <c r="HBA31" s="69"/>
      <c r="HBB31" s="69"/>
      <c r="HBC31" s="69"/>
      <c r="HBD31" s="69"/>
      <c r="HBE31" s="69"/>
      <c r="HBF31" s="69"/>
      <c r="HBG31" s="69"/>
      <c r="HBH31" s="69"/>
      <c r="HBI31" s="69"/>
      <c r="HBJ31" s="69"/>
      <c r="HBK31" s="69"/>
      <c r="HBL31" s="69"/>
      <c r="HBM31" s="69"/>
      <c r="HBN31" s="69"/>
      <c r="HBO31" s="69"/>
      <c r="HBP31" s="69"/>
      <c r="HBQ31" s="69"/>
      <c r="HBR31" s="69"/>
      <c r="HBS31" s="69"/>
      <c r="HBT31" s="69"/>
      <c r="HBU31" s="69"/>
      <c r="HBV31" s="69"/>
      <c r="HBW31" s="69"/>
      <c r="HBX31" s="69"/>
      <c r="HBY31" s="69"/>
      <c r="HBZ31" s="69"/>
      <c r="HCA31" s="69"/>
      <c r="HCB31" s="69"/>
      <c r="HCC31" s="69"/>
      <c r="HCD31" s="69"/>
      <c r="HCE31" s="69"/>
      <c r="HCF31" s="69"/>
      <c r="HCG31" s="69"/>
      <c r="HCH31" s="69"/>
      <c r="HCI31" s="69"/>
      <c r="HCJ31" s="69"/>
      <c r="HCK31" s="69"/>
      <c r="HCL31" s="69"/>
      <c r="HCM31" s="69"/>
      <c r="HCN31" s="69"/>
      <c r="HCO31" s="69"/>
      <c r="HCP31" s="69"/>
      <c r="HCQ31" s="69"/>
      <c r="HCR31" s="69"/>
      <c r="HCS31" s="69"/>
      <c r="HCT31" s="69"/>
      <c r="HCU31" s="69"/>
      <c r="HCV31" s="69"/>
      <c r="HCW31" s="69"/>
      <c r="HCX31" s="69"/>
      <c r="HCY31" s="69"/>
      <c r="HCZ31" s="69"/>
      <c r="HDA31" s="69"/>
      <c r="HDB31" s="69"/>
      <c r="HDC31" s="69"/>
      <c r="HDD31" s="69"/>
      <c r="HDE31" s="69"/>
      <c r="HDF31" s="69"/>
      <c r="HDG31" s="69"/>
      <c r="HDH31" s="69"/>
      <c r="HDI31" s="69"/>
      <c r="HDJ31" s="69"/>
      <c r="HDK31" s="69"/>
      <c r="HDL31" s="69"/>
      <c r="HDM31" s="69"/>
      <c r="HDN31" s="69"/>
      <c r="HDO31" s="69"/>
      <c r="HDP31" s="69"/>
      <c r="HDQ31" s="69"/>
      <c r="HDR31" s="69"/>
      <c r="HDS31" s="69"/>
      <c r="HDT31" s="69"/>
      <c r="HDU31" s="69"/>
      <c r="HDV31" s="69"/>
      <c r="HDW31" s="69"/>
      <c r="HDX31" s="69"/>
      <c r="HDY31" s="69"/>
      <c r="HDZ31" s="69"/>
      <c r="HEA31" s="69"/>
      <c r="HEB31" s="69"/>
      <c r="HEC31" s="69"/>
      <c r="HED31" s="69"/>
      <c r="HEE31" s="69"/>
      <c r="HEF31" s="69"/>
      <c r="HEG31" s="69"/>
      <c r="HEH31" s="69"/>
      <c r="HEI31" s="69"/>
      <c r="HEJ31" s="69"/>
      <c r="HEK31" s="69"/>
      <c r="HEL31" s="69"/>
      <c r="HEM31" s="69"/>
      <c r="HEN31" s="69"/>
      <c r="HEO31" s="69"/>
      <c r="HEP31" s="69"/>
      <c r="HEQ31" s="69"/>
      <c r="HER31" s="69"/>
      <c r="HES31" s="69"/>
      <c r="HET31" s="69"/>
      <c r="HEU31" s="69"/>
      <c r="HEV31" s="69"/>
      <c r="HEW31" s="69"/>
      <c r="HEX31" s="69"/>
      <c r="HEY31" s="69"/>
      <c r="HEZ31" s="69"/>
      <c r="HFA31" s="69"/>
      <c r="HFB31" s="69"/>
      <c r="HFC31" s="69"/>
      <c r="HFD31" s="69"/>
      <c r="HFE31" s="69"/>
      <c r="HFF31" s="69"/>
      <c r="HFG31" s="69"/>
      <c r="HFH31" s="69"/>
      <c r="HFI31" s="69"/>
      <c r="HFJ31" s="69"/>
      <c r="HFK31" s="69"/>
      <c r="HFL31" s="69"/>
      <c r="HFM31" s="69"/>
      <c r="HFN31" s="69"/>
      <c r="HFO31" s="69"/>
      <c r="HFP31" s="69"/>
      <c r="HFQ31" s="69"/>
      <c r="HFR31" s="69"/>
      <c r="HFS31" s="69"/>
      <c r="HFT31" s="69"/>
      <c r="HFU31" s="69"/>
      <c r="HFV31" s="69"/>
      <c r="HFW31" s="69"/>
      <c r="HFX31" s="69"/>
      <c r="HFY31" s="69"/>
      <c r="HFZ31" s="69"/>
      <c r="HGA31" s="69"/>
      <c r="HGB31" s="69"/>
      <c r="HGC31" s="69"/>
      <c r="HGD31" s="69"/>
      <c r="HGE31" s="69"/>
      <c r="HGF31" s="69"/>
      <c r="HGG31" s="69"/>
      <c r="HGH31" s="69"/>
      <c r="HGI31" s="69"/>
      <c r="HGJ31" s="69"/>
      <c r="HGK31" s="69"/>
      <c r="HGL31" s="69"/>
      <c r="HGM31" s="69"/>
      <c r="HGN31" s="69"/>
      <c r="HGO31" s="69"/>
      <c r="HGP31" s="69"/>
      <c r="HGQ31" s="69"/>
      <c r="HGR31" s="69"/>
      <c r="HGS31" s="69"/>
      <c r="HGT31" s="69"/>
      <c r="HGU31" s="69"/>
      <c r="HGV31" s="69"/>
      <c r="HGW31" s="69"/>
      <c r="HGX31" s="69"/>
      <c r="HGY31" s="69"/>
      <c r="HGZ31" s="69"/>
      <c r="HHA31" s="69"/>
      <c r="HHB31" s="69"/>
      <c r="HHC31" s="69"/>
      <c r="HHD31" s="69"/>
      <c r="HHE31" s="69"/>
      <c r="HHF31" s="69"/>
      <c r="HHG31" s="69"/>
      <c r="HHH31" s="69"/>
      <c r="HHI31" s="69"/>
      <c r="HHJ31" s="69"/>
      <c r="HHK31" s="69"/>
      <c r="HHL31" s="69"/>
      <c r="HHM31" s="69"/>
      <c r="HHN31" s="69"/>
      <c r="HHO31" s="69"/>
      <c r="HHP31" s="69"/>
      <c r="HHQ31" s="69"/>
      <c r="HHR31" s="69"/>
      <c r="HHS31" s="69"/>
      <c r="HHT31" s="69"/>
      <c r="HHU31" s="69"/>
      <c r="HHV31" s="69"/>
      <c r="HHW31" s="69"/>
      <c r="HHX31" s="69"/>
      <c r="HHY31" s="69"/>
      <c r="HHZ31" s="69"/>
      <c r="HIA31" s="69"/>
      <c r="HIB31" s="69"/>
      <c r="HIC31" s="69"/>
      <c r="HID31" s="69"/>
      <c r="HIE31" s="69"/>
      <c r="HIF31" s="69"/>
      <c r="HIG31" s="69"/>
      <c r="HIH31" s="69"/>
      <c r="HII31" s="69"/>
      <c r="HIJ31" s="69"/>
      <c r="HIK31" s="69"/>
      <c r="HIL31" s="69"/>
      <c r="HIM31" s="69"/>
      <c r="HIN31" s="69"/>
      <c r="HIO31" s="69"/>
      <c r="HIP31" s="69"/>
      <c r="HIQ31" s="69"/>
      <c r="HIR31" s="69"/>
      <c r="HIS31" s="69"/>
      <c r="HIT31" s="69"/>
      <c r="HIU31" s="69"/>
      <c r="HIV31" s="69"/>
      <c r="HIW31" s="69"/>
      <c r="HIX31" s="69"/>
      <c r="HIY31" s="69"/>
      <c r="HIZ31" s="69"/>
      <c r="HJA31" s="69"/>
      <c r="HJB31" s="69"/>
      <c r="HJC31" s="69"/>
      <c r="HJD31" s="69"/>
      <c r="HJE31" s="69"/>
      <c r="HJF31" s="69"/>
      <c r="HJG31" s="69"/>
      <c r="HJH31" s="69"/>
      <c r="HJI31" s="69"/>
      <c r="HJJ31" s="69"/>
      <c r="HJK31" s="69"/>
      <c r="HJL31" s="69"/>
      <c r="HJM31" s="69"/>
      <c r="HJN31" s="69"/>
      <c r="HJO31" s="69"/>
      <c r="HJP31" s="69"/>
      <c r="HJQ31" s="69"/>
      <c r="HJR31" s="69"/>
      <c r="HJS31" s="69"/>
      <c r="HJT31" s="69"/>
      <c r="HJU31" s="69"/>
      <c r="HJV31" s="69"/>
      <c r="HJW31" s="69"/>
      <c r="HJX31" s="69"/>
      <c r="HJY31" s="69"/>
      <c r="HJZ31" s="69"/>
      <c r="HKA31" s="69"/>
      <c r="HKB31" s="69"/>
      <c r="HKC31" s="69"/>
      <c r="HKD31" s="69"/>
      <c r="HKE31" s="69"/>
      <c r="HKF31" s="69"/>
      <c r="HKG31" s="69"/>
      <c r="HKH31" s="69"/>
      <c r="HKI31" s="69"/>
      <c r="HKJ31" s="69"/>
      <c r="HKK31" s="69"/>
      <c r="HKL31" s="69"/>
      <c r="HKM31" s="69"/>
      <c r="HKN31" s="69"/>
      <c r="HKO31" s="69"/>
      <c r="HKP31" s="69"/>
      <c r="HKQ31" s="69"/>
      <c r="HKR31" s="69"/>
      <c r="HKS31" s="69"/>
      <c r="HKT31" s="69"/>
      <c r="HKU31" s="69"/>
      <c r="HKV31" s="69"/>
      <c r="HKW31" s="69"/>
      <c r="HKX31" s="69"/>
      <c r="HKY31" s="69"/>
      <c r="HKZ31" s="69"/>
      <c r="HLA31" s="69"/>
      <c r="HLB31" s="69"/>
      <c r="HLC31" s="69"/>
      <c r="HLD31" s="69"/>
      <c r="HLE31" s="69"/>
      <c r="HLF31" s="69"/>
      <c r="HLG31" s="69"/>
      <c r="HLH31" s="69"/>
      <c r="HLI31" s="69"/>
      <c r="HLJ31" s="69"/>
      <c r="HLK31" s="69"/>
      <c r="HLL31" s="69"/>
      <c r="HLM31" s="69"/>
      <c r="HLN31" s="69"/>
      <c r="HLO31" s="69"/>
      <c r="HLP31" s="69"/>
      <c r="HLQ31" s="69"/>
      <c r="HLR31" s="69"/>
      <c r="HLS31" s="69"/>
      <c r="HLT31" s="69"/>
      <c r="HLU31" s="69"/>
      <c r="HLV31" s="69"/>
      <c r="HLW31" s="69"/>
      <c r="HLX31" s="69"/>
      <c r="HLY31" s="69"/>
      <c r="HLZ31" s="69"/>
      <c r="HMA31" s="69"/>
      <c r="HMB31" s="69"/>
      <c r="HMC31" s="69"/>
      <c r="HMD31" s="69"/>
      <c r="HME31" s="69"/>
      <c r="HMF31" s="69"/>
      <c r="HMG31" s="69"/>
      <c r="HMH31" s="69"/>
      <c r="HMI31" s="69"/>
      <c r="HMJ31" s="69"/>
      <c r="HMK31" s="69"/>
      <c r="HML31" s="69"/>
      <c r="HMM31" s="69"/>
      <c r="HMN31" s="69"/>
      <c r="HMO31" s="69"/>
      <c r="HMP31" s="69"/>
      <c r="HMQ31" s="69"/>
      <c r="HMR31" s="69"/>
      <c r="HMS31" s="69"/>
      <c r="HMT31" s="69"/>
      <c r="HMU31" s="69"/>
      <c r="HMV31" s="69"/>
      <c r="HMW31" s="69"/>
      <c r="HMX31" s="69"/>
      <c r="HMY31" s="69"/>
      <c r="HMZ31" s="69"/>
      <c r="HNA31" s="69"/>
      <c r="HNB31" s="69"/>
      <c r="HNC31" s="69"/>
      <c r="HND31" s="69"/>
      <c r="HNE31" s="69"/>
      <c r="HNF31" s="69"/>
      <c r="HNG31" s="69"/>
      <c r="HNH31" s="69"/>
      <c r="HNI31" s="69"/>
      <c r="HNJ31" s="69"/>
      <c r="HNK31" s="69"/>
      <c r="HNL31" s="69"/>
      <c r="HNM31" s="69"/>
      <c r="HNN31" s="69"/>
      <c r="HNO31" s="69"/>
      <c r="HNP31" s="69"/>
      <c r="HNQ31" s="69"/>
      <c r="HNR31" s="69"/>
      <c r="HNS31" s="69"/>
      <c r="HNT31" s="69"/>
      <c r="HNU31" s="69"/>
      <c r="HNV31" s="69"/>
      <c r="HNW31" s="69"/>
      <c r="HNX31" s="69"/>
      <c r="HNY31" s="69"/>
      <c r="HNZ31" s="69"/>
      <c r="HOA31" s="69"/>
      <c r="HOB31" s="69"/>
      <c r="HOC31" s="69"/>
      <c r="HOD31" s="69"/>
      <c r="HOE31" s="69"/>
      <c r="HOF31" s="69"/>
      <c r="HOG31" s="69"/>
      <c r="HOH31" s="69"/>
      <c r="HOI31" s="69"/>
      <c r="HOJ31" s="69"/>
      <c r="HOK31" s="69"/>
      <c r="HOL31" s="69"/>
      <c r="HOM31" s="69"/>
      <c r="HON31" s="69"/>
      <c r="HOO31" s="69"/>
      <c r="HOP31" s="69"/>
      <c r="HOQ31" s="69"/>
      <c r="HOR31" s="69"/>
      <c r="HOS31" s="69"/>
      <c r="HOT31" s="69"/>
      <c r="HOU31" s="69"/>
      <c r="HOV31" s="69"/>
      <c r="HOW31" s="69"/>
      <c r="HOX31" s="69"/>
      <c r="HOY31" s="69"/>
      <c r="HOZ31" s="69"/>
      <c r="HPA31" s="69"/>
      <c r="HPB31" s="69"/>
      <c r="HPC31" s="69"/>
      <c r="HPD31" s="69"/>
      <c r="HPE31" s="69"/>
      <c r="HPF31" s="69"/>
      <c r="HPG31" s="69"/>
      <c r="HPH31" s="69"/>
      <c r="HPI31" s="69"/>
      <c r="HPJ31" s="69"/>
      <c r="HPK31" s="69"/>
      <c r="HPL31" s="69"/>
      <c r="HPM31" s="69"/>
      <c r="HPN31" s="69"/>
      <c r="HPO31" s="69"/>
      <c r="HPP31" s="69"/>
      <c r="HPQ31" s="69"/>
      <c r="HPR31" s="69"/>
      <c r="HPS31" s="69"/>
      <c r="HPT31" s="69"/>
      <c r="HPU31" s="69"/>
      <c r="HPV31" s="69"/>
      <c r="HPW31" s="69"/>
      <c r="HPX31" s="69"/>
      <c r="HPY31" s="69"/>
      <c r="HPZ31" s="69"/>
      <c r="HQA31" s="69"/>
      <c r="HQB31" s="69"/>
      <c r="HQC31" s="69"/>
      <c r="HQD31" s="69"/>
      <c r="HQE31" s="69"/>
      <c r="HQF31" s="69"/>
      <c r="HQG31" s="69"/>
      <c r="HQH31" s="69"/>
      <c r="HQI31" s="69"/>
      <c r="HQJ31" s="69"/>
      <c r="HQK31" s="69"/>
      <c r="HQL31" s="69"/>
      <c r="HQM31" s="69"/>
      <c r="HQN31" s="69"/>
      <c r="HQO31" s="69"/>
      <c r="HQP31" s="69"/>
      <c r="HQQ31" s="69"/>
      <c r="HQR31" s="69"/>
      <c r="HQS31" s="69"/>
      <c r="HQT31" s="69"/>
      <c r="HQU31" s="69"/>
      <c r="HQV31" s="69"/>
      <c r="HQW31" s="69"/>
      <c r="HQX31" s="69"/>
      <c r="HQY31" s="69"/>
      <c r="HQZ31" s="69"/>
      <c r="HRA31" s="69"/>
      <c r="HRB31" s="69"/>
      <c r="HRC31" s="69"/>
      <c r="HRD31" s="69"/>
      <c r="HRE31" s="69"/>
      <c r="HRF31" s="69"/>
      <c r="HRG31" s="69"/>
      <c r="HRH31" s="69"/>
      <c r="HRI31" s="69"/>
      <c r="HRJ31" s="69"/>
      <c r="HRK31" s="69"/>
      <c r="HRL31" s="69"/>
      <c r="HRM31" s="69"/>
      <c r="HRN31" s="69"/>
      <c r="HRO31" s="69"/>
      <c r="HRP31" s="69"/>
      <c r="HRQ31" s="69"/>
      <c r="HRR31" s="69"/>
      <c r="HRS31" s="69"/>
      <c r="HRT31" s="69"/>
      <c r="HRU31" s="69"/>
      <c r="HRV31" s="69"/>
      <c r="HRW31" s="69"/>
      <c r="HRX31" s="69"/>
      <c r="HRY31" s="69"/>
      <c r="HRZ31" s="69"/>
      <c r="HSA31" s="69"/>
      <c r="HSB31" s="69"/>
      <c r="HSC31" s="69"/>
      <c r="HSD31" s="69"/>
      <c r="HSE31" s="69"/>
      <c r="HSF31" s="69"/>
      <c r="HSG31" s="69"/>
      <c r="HSH31" s="69"/>
      <c r="HSI31" s="69"/>
      <c r="HSJ31" s="69"/>
      <c r="HSK31" s="69"/>
      <c r="HSL31" s="69"/>
      <c r="HSM31" s="69"/>
      <c r="HSN31" s="69"/>
      <c r="HSO31" s="69"/>
      <c r="HSP31" s="69"/>
      <c r="HSQ31" s="69"/>
      <c r="HSR31" s="69"/>
      <c r="HSS31" s="69"/>
      <c r="HST31" s="69"/>
      <c r="HSU31" s="69"/>
      <c r="HSV31" s="69"/>
      <c r="HSW31" s="69"/>
      <c r="HSX31" s="69"/>
      <c r="HSY31" s="69"/>
      <c r="HSZ31" s="69"/>
      <c r="HTA31" s="69"/>
      <c r="HTB31" s="69"/>
      <c r="HTC31" s="69"/>
      <c r="HTD31" s="69"/>
      <c r="HTE31" s="69"/>
      <c r="HTF31" s="69"/>
      <c r="HTG31" s="69"/>
      <c r="HTH31" s="69"/>
      <c r="HTI31" s="69"/>
      <c r="HTJ31" s="69"/>
      <c r="HTK31" s="69"/>
      <c r="HTL31" s="69"/>
      <c r="HTM31" s="69"/>
      <c r="HTN31" s="69"/>
      <c r="HTO31" s="69"/>
      <c r="HTP31" s="69"/>
      <c r="HTQ31" s="69"/>
      <c r="HTR31" s="69"/>
      <c r="HTS31" s="69"/>
      <c r="HTT31" s="69"/>
      <c r="HTU31" s="69"/>
      <c r="HTV31" s="69"/>
      <c r="HTW31" s="69"/>
      <c r="HTX31" s="69"/>
      <c r="HTY31" s="69"/>
      <c r="HTZ31" s="69"/>
      <c r="HUA31" s="69"/>
      <c r="HUB31" s="69"/>
      <c r="HUC31" s="69"/>
      <c r="HUD31" s="69"/>
      <c r="HUE31" s="69"/>
      <c r="HUF31" s="69"/>
      <c r="HUG31" s="69"/>
      <c r="HUH31" s="69"/>
      <c r="HUI31" s="69"/>
      <c r="HUJ31" s="69"/>
      <c r="HUK31" s="69"/>
      <c r="HUL31" s="69"/>
      <c r="HUM31" s="69"/>
      <c r="HUN31" s="69"/>
      <c r="HUO31" s="69"/>
      <c r="HUP31" s="69"/>
      <c r="HUQ31" s="69"/>
      <c r="HUR31" s="69"/>
      <c r="HUS31" s="69"/>
      <c r="HUT31" s="69"/>
      <c r="HUU31" s="69"/>
      <c r="HUV31" s="69"/>
      <c r="HUW31" s="69"/>
      <c r="HUX31" s="69"/>
      <c r="HUY31" s="69"/>
      <c r="HUZ31" s="69"/>
      <c r="HVA31" s="69"/>
      <c r="HVB31" s="69"/>
      <c r="HVC31" s="69"/>
      <c r="HVD31" s="69"/>
      <c r="HVE31" s="69"/>
      <c r="HVF31" s="69"/>
      <c r="HVG31" s="69"/>
      <c r="HVH31" s="69"/>
      <c r="HVI31" s="69"/>
      <c r="HVJ31" s="69"/>
      <c r="HVK31" s="69"/>
      <c r="HVL31" s="69"/>
      <c r="HVM31" s="69"/>
      <c r="HVN31" s="69"/>
      <c r="HVO31" s="69"/>
      <c r="HVP31" s="69"/>
      <c r="HVQ31" s="69"/>
      <c r="HVR31" s="69"/>
      <c r="HVS31" s="69"/>
      <c r="HVT31" s="69"/>
      <c r="HVU31" s="69"/>
      <c r="HVV31" s="69"/>
      <c r="HVW31" s="69"/>
      <c r="HVX31" s="69"/>
      <c r="HVY31" s="69"/>
      <c r="HVZ31" s="69"/>
      <c r="HWA31" s="69"/>
      <c r="HWB31" s="69"/>
      <c r="HWC31" s="69"/>
      <c r="HWD31" s="69"/>
      <c r="HWE31" s="69"/>
      <c r="HWF31" s="69"/>
      <c r="HWG31" s="69"/>
      <c r="HWH31" s="69"/>
      <c r="HWI31" s="69"/>
      <c r="HWJ31" s="69"/>
      <c r="HWK31" s="69"/>
      <c r="HWL31" s="69"/>
      <c r="HWM31" s="69"/>
      <c r="HWN31" s="69"/>
      <c r="HWO31" s="69"/>
      <c r="HWP31" s="69"/>
      <c r="HWQ31" s="69"/>
      <c r="HWR31" s="69"/>
      <c r="HWS31" s="69"/>
      <c r="HWT31" s="69"/>
      <c r="HWU31" s="69"/>
      <c r="HWV31" s="69"/>
      <c r="HWW31" s="69"/>
      <c r="HWX31" s="69"/>
      <c r="HWY31" s="69"/>
      <c r="HWZ31" s="69"/>
      <c r="HXA31" s="69"/>
      <c r="HXB31" s="69"/>
      <c r="HXC31" s="69"/>
      <c r="HXD31" s="69"/>
      <c r="HXE31" s="69"/>
      <c r="HXF31" s="69"/>
      <c r="HXG31" s="69"/>
      <c r="HXH31" s="69"/>
      <c r="HXI31" s="69"/>
      <c r="HXJ31" s="69"/>
      <c r="HXK31" s="69"/>
      <c r="HXL31" s="69"/>
      <c r="HXM31" s="69"/>
      <c r="HXN31" s="69"/>
      <c r="HXO31" s="69"/>
      <c r="HXP31" s="69"/>
      <c r="HXQ31" s="69"/>
      <c r="HXR31" s="69"/>
      <c r="HXS31" s="69"/>
      <c r="HXT31" s="69"/>
      <c r="HXU31" s="69"/>
      <c r="HXV31" s="69"/>
      <c r="HXW31" s="69"/>
      <c r="HXX31" s="69"/>
      <c r="HXY31" s="69"/>
      <c r="HXZ31" s="69"/>
      <c r="HYA31" s="69"/>
      <c r="HYB31" s="69"/>
      <c r="HYC31" s="69"/>
      <c r="HYD31" s="69"/>
      <c r="HYE31" s="69"/>
      <c r="HYF31" s="69"/>
      <c r="HYG31" s="69"/>
      <c r="HYH31" s="69"/>
      <c r="HYI31" s="69"/>
      <c r="HYJ31" s="69"/>
      <c r="HYK31" s="69"/>
      <c r="HYL31" s="69"/>
      <c r="HYM31" s="69"/>
      <c r="HYN31" s="69"/>
      <c r="HYO31" s="69"/>
      <c r="HYP31" s="69"/>
      <c r="HYQ31" s="69"/>
      <c r="HYR31" s="69"/>
      <c r="HYS31" s="69"/>
      <c r="HYT31" s="69"/>
      <c r="HYU31" s="69"/>
      <c r="HYV31" s="69"/>
      <c r="HYW31" s="69"/>
      <c r="HYX31" s="69"/>
      <c r="HYY31" s="69"/>
      <c r="HYZ31" s="69"/>
      <c r="HZA31" s="69"/>
      <c r="HZB31" s="69"/>
      <c r="HZC31" s="69"/>
      <c r="HZD31" s="69"/>
      <c r="HZE31" s="69"/>
      <c r="HZF31" s="69"/>
      <c r="HZG31" s="69"/>
      <c r="HZH31" s="69"/>
      <c r="HZI31" s="69"/>
      <c r="HZJ31" s="69"/>
      <c r="HZK31" s="69"/>
      <c r="HZL31" s="69"/>
      <c r="HZM31" s="69"/>
      <c r="HZN31" s="69"/>
      <c r="HZO31" s="69"/>
      <c r="HZP31" s="69"/>
      <c r="HZQ31" s="69"/>
      <c r="HZR31" s="69"/>
      <c r="HZS31" s="69"/>
      <c r="HZT31" s="69"/>
      <c r="HZU31" s="69"/>
      <c r="HZV31" s="69"/>
      <c r="HZW31" s="69"/>
      <c r="HZX31" s="69"/>
      <c r="HZY31" s="69"/>
      <c r="HZZ31" s="69"/>
      <c r="IAA31" s="69"/>
      <c r="IAB31" s="69"/>
      <c r="IAC31" s="69"/>
      <c r="IAD31" s="69"/>
      <c r="IAE31" s="69"/>
      <c r="IAF31" s="69"/>
      <c r="IAG31" s="69"/>
      <c r="IAH31" s="69"/>
      <c r="IAI31" s="69"/>
      <c r="IAJ31" s="69"/>
      <c r="IAK31" s="69"/>
      <c r="IAL31" s="69"/>
      <c r="IAM31" s="69"/>
      <c r="IAN31" s="69"/>
      <c r="IAO31" s="69"/>
      <c r="IAP31" s="69"/>
      <c r="IAQ31" s="69"/>
      <c r="IAR31" s="69"/>
      <c r="IAS31" s="69"/>
      <c r="IAT31" s="69"/>
      <c r="IAU31" s="69"/>
      <c r="IAV31" s="69"/>
      <c r="IAW31" s="69"/>
      <c r="IAX31" s="69"/>
      <c r="IAY31" s="69"/>
      <c r="IAZ31" s="69"/>
      <c r="IBA31" s="69"/>
      <c r="IBB31" s="69"/>
      <c r="IBC31" s="69"/>
      <c r="IBD31" s="69"/>
      <c r="IBE31" s="69"/>
      <c r="IBF31" s="69"/>
      <c r="IBG31" s="69"/>
      <c r="IBH31" s="69"/>
      <c r="IBI31" s="69"/>
      <c r="IBJ31" s="69"/>
      <c r="IBK31" s="69"/>
      <c r="IBL31" s="69"/>
      <c r="IBM31" s="69"/>
      <c r="IBN31" s="69"/>
      <c r="IBO31" s="69"/>
      <c r="IBP31" s="69"/>
      <c r="IBQ31" s="69"/>
      <c r="IBR31" s="69"/>
      <c r="IBS31" s="69"/>
      <c r="IBT31" s="69"/>
      <c r="IBU31" s="69"/>
      <c r="IBV31" s="69"/>
      <c r="IBW31" s="69"/>
      <c r="IBX31" s="69"/>
      <c r="IBY31" s="69"/>
      <c r="IBZ31" s="69"/>
      <c r="ICA31" s="69"/>
      <c r="ICB31" s="69"/>
      <c r="ICC31" s="69"/>
      <c r="ICD31" s="69"/>
      <c r="ICE31" s="69"/>
      <c r="ICF31" s="69"/>
      <c r="ICG31" s="69"/>
      <c r="ICH31" s="69"/>
      <c r="ICI31" s="69"/>
      <c r="ICJ31" s="69"/>
      <c r="ICK31" s="69"/>
      <c r="ICL31" s="69"/>
      <c r="ICM31" s="69"/>
      <c r="ICN31" s="69"/>
      <c r="ICO31" s="69"/>
      <c r="ICP31" s="69"/>
      <c r="ICQ31" s="69"/>
      <c r="ICR31" s="69"/>
      <c r="ICS31" s="69"/>
      <c r="ICT31" s="69"/>
      <c r="ICU31" s="69"/>
      <c r="ICV31" s="69"/>
      <c r="ICW31" s="69"/>
      <c r="ICX31" s="69"/>
      <c r="ICY31" s="69"/>
      <c r="ICZ31" s="69"/>
      <c r="IDA31" s="69"/>
      <c r="IDB31" s="69"/>
      <c r="IDC31" s="69"/>
      <c r="IDD31" s="69"/>
      <c r="IDE31" s="69"/>
      <c r="IDF31" s="69"/>
      <c r="IDG31" s="69"/>
      <c r="IDH31" s="69"/>
      <c r="IDI31" s="69"/>
      <c r="IDJ31" s="69"/>
      <c r="IDK31" s="69"/>
      <c r="IDL31" s="69"/>
      <c r="IDM31" s="69"/>
      <c r="IDN31" s="69"/>
      <c r="IDO31" s="69"/>
      <c r="IDP31" s="69"/>
      <c r="IDQ31" s="69"/>
      <c r="IDR31" s="69"/>
      <c r="IDS31" s="69"/>
      <c r="IDT31" s="69"/>
      <c r="IDU31" s="69"/>
      <c r="IDV31" s="69"/>
      <c r="IDW31" s="69"/>
      <c r="IDX31" s="69"/>
      <c r="IDY31" s="69"/>
      <c r="IDZ31" s="69"/>
      <c r="IEA31" s="69"/>
      <c r="IEB31" s="69"/>
      <c r="IEC31" s="69"/>
      <c r="IED31" s="69"/>
      <c r="IEE31" s="69"/>
      <c r="IEF31" s="69"/>
      <c r="IEG31" s="69"/>
      <c r="IEH31" s="69"/>
      <c r="IEI31" s="69"/>
      <c r="IEJ31" s="69"/>
      <c r="IEK31" s="69"/>
      <c r="IEL31" s="69"/>
      <c r="IEM31" s="69"/>
      <c r="IEN31" s="69"/>
      <c r="IEO31" s="69"/>
      <c r="IEP31" s="69"/>
      <c r="IEQ31" s="69"/>
      <c r="IER31" s="69"/>
      <c r="IES31" s="69"/>
      <c r="IET31" s="69"/>
      <c r="IEU31" s="69"/>
      <c r="IEV31" s="69"/>
      <c r="IEW31" s="69"/>
      <c r="IEX31" s="69"/>
      <c r="IEY31" s="69"/>
      <c r="IEZ31" s="69"/>
      <c r="IFA31" s="69"/>
      <c r="IFB31" s="69"/>
      <c r="IFC31" s="69"/>
      <c r="IFD31" s="69"/>
      <c r="IFE31" s="69"/>
      <c r="IFF31" s="69"/>
      <c r="IFG31" s="69"/>
      <c r="IFH31" s="69"/>
      <c r="IFI31" s="69"/>
      <c r="IFJ31" s="69"/>
      <c r="IFK31" s="69"/>
      <c r="IFL31" s="69"/>
      <c r="IFM31" s="69"/>
      <c r="IFN31" s="69"/>
      <c r="IFO31" s="69"/>
      <c r="IFP31" s="69"/>
      <c r="IFQ31" s="69"/>
      <c r="IFR31" s="69"/>
      <c r="IFS31" s="69"/>
      <c r="IFT31" s="69"/>
      <c r="IFU31" s="69"/>
      <c r="IFV31" s="69"/>
      <c r="IFW31" s="69"/>
      <c r="IFX31" s="69"/>
      <c r="IFY31" s="69"/>
      <c r="IFZ31" s="69"/>
      <c r="IGA31" s="69"/>
      <c r="IGB31" s="69"/>
      <c r="IGC31" s="69"/>
      <c r="IGD31" s="69"/>
      <c r="IGE31" s="69"/>
      <c r="IGF31" s="69"/>
      <c r="IGG31" s="69"/>
      <c r="IGH31" s="69"/>
      <c r="IGI31" s="69"/>
      <c r="IGJ31" s="69"/>
      <c r="IGK31" s="69"/>
      <c r="IGL31" s="69"/>
      <c r="IGM31" s="69"/>
      <c r="IGN31" s="69"/>
      <c r="IGO31" s="69"/>
      <c r="IGP31" s="69"/>
      <c r="IGQ31" s="69"/>
      <c r="IGR31" s="69"/>
      <c r="IGS31" s="69"/>
      <c r="IGT31" s="69"/>
      <c r="IGU31" s="69"/>
      <c r="IGV31" s="69"/>
      <c r="IGW31" s="69"/>
      <c r="IGX31" s="69"/>
      <c r="IGY31" s="69"/>
      <c r="IGZ31" s="69"/>
      <c r="IHA31" s="69"/>
      <c r="IHB31" s="69"/>
      <c r="IHC31" s="69"/>
      <c r="IHD31" s="69"/>
      <c r="IHE31" s="69"/>
      <c r="IHF31" s="69"/>
      <c r="IHG31" s="69"/>
      <c r="IHH31" s="69"/>
      <c r="IHI31" s="69"/>
      <c r="IHJ31" s="69"/>
      <c r="IHK31" s="69"/>
      <c r="IHL31" s="69"/>
      <c r="IHM31" s="69"/>
      <c r="IHN31" s="69"/>
      <c r="IHO31" s="69"/>
      <c r="IHP31" s="69"/>
      <c r="IHQ31" s="69"/>
      <c r="IHR31" s="69"/>
      <c r="IHS31" s="69"/>
      <c r="IHT31" s="69"/>
      <c r="IHU31" s="69"/>
      <c r="IHV31" s="69"/>
      <c r="IHW31" s="69"/>
      <c r="IHX31" s="69"/>
      <c r="IHY31" s="69"/>
      <c r="IHZ31" s="69"/>
      <c r="IIA31" s="69"/>
      <c r="IIB31" s="69"/>
      <c r="IIC31" s="69"/>
      <c r="IID31" s="69"/>
      <c r="IIE31" s="69"/>
      <c r="IIF31" s="69"/>
      <c r="IIG31" s="69"/>
      <c r="IIH31" s="69"/>
      <c r="III31" s="69"/>
      <c r="IIJ31" s="69"/>
      <c r="IIK31" s="69"/>
      <c r="IIL31" s="69"/>
      <c r="IIM31" s="69"/>
      <c r="IIN31" s="69"/>
      <c r="IIO31" s="69"/>
      <c r="IIP31" s="69"/>
      <c r="IIQ31" s="69"/>
      <c r="IIR31" s="69"/>
      <c r="IIS31" s="69"/>
      <c r="IIT31" s="69"/>
      <c r="IIU31" s="69"/>
      <c r="IIV31" s="69"/>
      <c r="IIW31" s="69"/>
      <c r="IIX31" s="69"/>
      <c r="IIY31" s="69"/>
      <c r="IIZ31" s="69"/>
      <c r="IJA31" s="69"/>
      <c r="IJB31" s="69"/>
      <c r="IJC31" s="69"/>
      <c r="IJD31" s="69"/>
      <c r="IJE31" s="69"/>
      <c r="IJF31" s="69"/>
      <c r="IJG31" s="69"/>
      <c r="IJH31" s="69"/>
      <c r="IJI31" s="69"/>
      <c r="IJJ31" s="69"/>
      <c r="IJK31" s="69"/>
      <c r="IJL31" s="69"/>
      <c r="IJM31" s="69"/>
      <c r="IJN31" s="69"/>
      <c r="IJO31" s="69"/>
      <c r="IJP31" s="69"/>
      <c r="IJQ31" s="69"/>
      <c r="IJR31" s="69"/>
      <c r="IJS31" s="69"/>
      <c r="IJT31" s="69"/>
      <c r="IJU31" s="69"/>
      <c r="IJV31" s="69"/>
      <c r="IJW31" s="69"/>
      <c r="IJX31" s="69"/>
      <c r="IJY31" s="69"/>
      <c r="IJZ31" s="69"/>
      <c r="IKA31" s="69"/>
      <c r="IKB31" s="69"/>
      <c r="IKC31" s="69"/>
      <c r="IKD31" s="69"/>
      <c r="IKE31" s="69"/>
      <c r="IKF31" s="69"/>
      <c r="IKG31" s="69"/>
      <c r="IKH31" s="69"/>
      <c r="IKI31" s="69"/>
      <c r="IKJ31" s="69"/>
      <c r="IKK31" s="69"/>
      <c r="IKL31" s="69"/>
      <c r="IKM31" s="69"/>
      <c r="IKN31" s="69"/>
      <c r="IKO31" s="69"/>
      <c r="IKP31" s="69"/>
      <c r="IKQ31" s="69"/>
      <c r="IKR31" s="69"/>
      <c r="IKS31" s="69"/>
      <c r="IKT31" s="69"/>
      <c r="IKU31" s="69"/>
      <c r="IKV31" s="69"/>
      <c r="IKW31" s="69"/>
      <c r="IKX31" s="69"/>
      <c r="IKY31" s="69"/>
      <c r="IKZ31" s="69"/>
      <c r="ILA31" s="69"/>
      <c r="ILB31" s="69"/>
      <c r="ILC31" s="69"/>
      <c r="ILD31" s="69"/>
      <c r="ILE31" s="69"/>
      <c r="ILF31" s="69"/>
      <c r="ILG31" s="69"/>
      <c r="ILH31" s="69"/>
      <c r="ILI31" s="69"/>
      <c r="ILJ31" s="69"/>
      <c r="ILK31" s="69"/>
      <c r="ILL31" s="69"/>
      <c r="ILM31" s="69"/>
      <c r="ILN31" s="69"/>
      <c r="ILO31" s="69"/>
      <c r="ILP31" s="69"/>
      <c r="ILQ31" s="69"/>
      <c r="ILR31" s="69"/>
      <c r="ILS31" s="69"/>
      <c r="ILT31" s="69"/>
      <c r="ILU31" s="69"/>
      <c r="ILV31" s="69"/>
      <c r="ILW31" s="69"/>
      <c r="ILX31" s="69"/>
      <c r="ILY31" s="69"/>
      <c r="ILZ31" s="69"/>
      <c r="IMA31" s="69"/>
      <c r="IMB31" s="69"/>
      <c r="IMC31" s="69"/>
      <c r="IMD31" s="69"/>
      <c r="IME31" s="69"/>
      <c r="IMF31" s="69"/>
      <c r="IMG31" s="69"/>
      <c r="IMH31" s="69"/>
      <c r="IMI31" s="69"/>
      <c r="IMJ31" s="69"/>
      <c r="IMK31" s="69"/>
      <c r="IML31" s="69"/>
      <c r="IMM31" s="69"/>
      <c r="IMN31" s="69"/>
      <c r="IMO31" s="69"/>
      <c r="IMP31" s="69"/>
      <c r="IMQ31" s="69"/>
      <c r="IMR31" s="69"/>
      <c r="IMS31" s="69"/>
      <c r="IMT31" s="69"/>
      <c r="IMU31" s="69"/>
      <c r="IMV31" s="69"/>
      <c r="IMW31" s="69"/>
      <c r="IMX31" s="69"/>
      <c r="IMY31" s="69"/>
      <c r="IMZ31" s="69"/>
      <c r="INA31" s="69"/>
      <c r="INB31" s="69"/>
      <c r="INC31" s="69"/>
      <c r="IND31" s="69"/>
      <c r="INE31" s="69"/>
      <c r="INF31" s="69"/>
      <c r="ING31" s="69"/>
      <c r="INH31" s="69"/>
      <c r="INI31" s="69"/>
      <c r="INJ31" s="69"/>
      <c r="INK31" s="69"/>
      <c r="INL31" s="69"/>
      <c r="INM31" s="69"/>
      <c r="INN31" s="69"/>
      <c r="INO31" s="69"/>
      <c r="INP31" s="69"/>
      <c r="INQ31" s="69"/>
      <c r="INR31" s="69"/>
      <c r="INS31" s="69"/>
      <c r="INT31" s="69"/>
      <c r="INU31" s="69"/>
      <c r="INV31" s="69"/>
      <c r="INW31" s="69"/>
      <c r="INX31" s="69"/>
      <c r="INY31" s="69"/>
      <c r="INZ31" s="69"/>
      <c r="IOA31" s="69"/>
      <c r="IOB31" s="69"/>
      <c r="IOC31" s="69"/>
      <c r="IOD31" s="69"/>
      <c r="IOE31" s="69"/>
      <c r="IOF31" s="69"/>
      <c r="IOG31" s="69"/>
      <c r="IOH31" s="69"/>
      <c r="IOI31" s="69"/>
      <c r="IOJ31" s="69"/>
      <c r="IOK31" s="69"/>
      <c r="IOL31" s="69"/>
      <c r="IOM31" s="69"/>
      <c r="ION31" s="69"/>
      <c r="IOO31" s="69"/>
      <c r="IOP31" s="69"/>
      <c r="IOQ31" s="69"/>
      <c r="IOR31" s="69"/>
      <c r="IOS31" s="69"/>
      <c r="IOT31" s="69"/>
      <c r="IOU31" s="69"/>
      <c r="IOV31" s="69"/>
      <c r="IOW31" s="69"/>
      <c r="IOX31" s="69"/>
      <c r="IOY31" s="69"/>
      <c r="IOZ31" s="69"/>
      <c r="IPA31" s="69"/>
      <c r="IPB31" s="69"/>
      <c r="IPC31" s="69"/>
      <c r="IPD31" s="69"/>
      <c r="IPE31" s="69"/>
      <c r="IPF31" s="69"/>
      <c r="IPG31" s="69"/>
      <c r="IPH31" s="69"/>
      <c r="IPI31" s="69"/>
      <c r="IPJ31" s="69"/>
      <c r="IPK31" s="69"/>
      <c r="IPL31" s="69"/>
      <c r="IPM31" s="69"/>
      <c r="IPN31" s="69"/>
      <c r="IPO31" s="69"/>
      <c r="IPP31" s="69"/>
      <c r="IPQ31" s="69"/>
      <c r="IPR31" s="69"/>
      <c r="IPS31" s="69"/>
      <c r="IPT31" s="69"/>
      <c r="IPU31" s="69"/>
      <c r="IPV31" s="69"/>
      <c r="IPW31" s="69"/>
      <c r="IPX31" s="69"/>
      <c r="IPY31" s="69"/>
      <c r="IPZ31" s="69"/>
      <c r="IQA31" s="69"/>
      <c r="IQB31" s="69"/>
      <c r="IQC31" s="69"/>
      <c r="IQD31" s="69"/>
      <c r="IQE31" s="69"/>
      <c r="IQF31" s="69"/>
      <c r="IQG31" s="69"/>
      <c r="IQH31" s="69"/>
      <c r="IQI31" s="69"/>
      <c r="IQJ31" s="69"/>
      <c r="IQK31" s="69"/>
      <c r="IQL31" s="69"/>
      <c r="IQM31" s="69"/>
      <c r="IQN31" s="69"/>
      <c r="IQO31" s="69"/>
      <c r="IQP31" s="69"/>
      <c r="IQQ31" s="69"/>
      <c r="IQR31" s="69"/>
      <c r="IQS31" s="69"/>
      <c r="IQT31" s="69"/>
      <c r="IQU31" s="69"/>
      <c r="IQV31" s="69"/>
      <c r="IQW31" s="69"/>
      <c r="IQX31" s="69"/>
      <c r="IQY31" s="69"/>
      <c r="IQZ31" s="69"/>
      <c r="IRA31" s="69"/>
      <c r="IRB31" s="69"/>
      <c r="IRC31" s="69"/>
      <c r="IRD31" s="69"/>
      <c r="IRE31" s="69"/>
      <c r="IRF31" s="69"/>
      <c r="IRG31" s="69"/>
      <c r="IRH31" s="69"/>
      <c r="IRI31" s="69"/>
      <c r="IRJ31" s="69"/>
      <c r="IRK31" s="69"/>
      <c r="IRL31" s="69"/>
      <c r="IRM31" s="69"/>
      <c r="IRN31" s="69"/>
      <c r="IRO31" s="69"/>
      <c r="IRP31" s="69"/>
      <c r="IRQ31" s="69"/>
      <c r="IRR31" s="69"/>
      <c r="IRS31" s="69"/>
      <c r="IRT31" s="69"/>
      <c r="IRU31" s="69"/>
      <c r="IRV31" s="69"/>
      <c r="IRW31" s="69"/>
      <c r="IRX31" s="69"/>
      <c r="IRY31" s="69"/>
      <c r="IRZ31" s="69"/>
      <c r="ISA31" s="69"/>
      <c r="ISB31" s="69"/>
      <c r="ISC31" s="69"/>
      <c r="ISD31" s="69"/>
      <c r="ISE31" s="69"/>
      <c r="ISF31" s="69"/>
      <c r="ISG31" s="69"/>
      <c r="ISH31" s="69"/>
      <c r="ISI31" s="69"/>
      <c r="ISJ31" s="69"/>
      <c r="ISK31" s="69"/>
      <c r="ISL31" s="69"/>
      <c r="ISM31" s="69"/>
      <c r="ISN31" s="69"/>
      <c r="ISO31" s="69"/>
      <c r="ISP31" s="69"/>
      <c r="ISQ31" s="69"/>
      <c r="ISR31" s="69"/>
      <c r="ISS31" s="69"/>
      <c r="IST31" s="69"/>
      <c r="ISU31" s="69"/>
      <c r="ISV31" s="69"/>
      <c r="ISW31" s="69"/>
      <c r="ISX31" s="69"/>
      <c r="ISY31" s="69"/>
      <c r="ISZ31" s="69"/>
      <c r="ITA31" s="69"/>
      <c r="ITB31" s="69"/>
      <c r="ITC31" s="69"/>
      <c r="ITD31" s="69"/>
      <c r="ITE31" s="69"/>
      <c r="ITF31" s="69"/>
      <c r="ITG31" s="69"/>
      <c r="ITH31" s="69"/>
      <c r="ITI31" s="69"/>
      <c r="ITJ31" s="69"/>
      <c r="ITK31" s="69"/>
      <c r="ITL31" s="69"/>
      <c r="ITM31" s="69"/>
      <c r="ITN31" s="69"/>
      <c r="ITO31" s="69"/>
      <c r="ITP31" s="69"/>
      <c r="ITQ31" s="69"/>
      <c r="ITR31" s="69"/>
      <c r="ITS31" s="69"/>
      <c r="ITT31" s="69"/>
      <c r="ITU31" s="69"/>
      <c r="ITV31" s="69"/>
      <c r="ITW31" s="69"/>
      <c r="ITX31" s="69"/>
      <c r="ITY31" s="69"/>
      <c r="ITZ31" s="69"/>
      <c r="IUA31" s="69"/>
      <c r="IUB31" s="69"/>
      <c r="IUC31" s="69"/>
      <c r="IUD31" s="69"/>
      <c r="IUE31" s="69"/>
      <c r="IUF31" s="69"/>
      <c r="IUG31" s="69"/>
      <c r="IUH31" s="69"/>
      <c r="IUI31" s="69"/>
      <c r="IUJ31" s="69"/>
      <c r="IUK31" s="69"/>
      <c r="IUL31" s="69"/>
      <c r="IUM31" s="69"/>
      <c r="IUN31" s="69"/>
      <c r="IUO31" s="69"/>
      <c r="IUP31" s="69"/>
      <c r="IUQ31" s="69"/>
      <c r="IUR31" s="69"/>
      <c r="IUS31" s="69"/>
      <c r="IUT31" s="69"/>
      <c r="IUU31" s="69"/>
      <c r="IUV31" s="69"/>
      <c r="IUW31" s="69"/>
      <c r="IUX31" s="69"/>
      <c r="IUY31" s="69"/>
      <c r="IUZ31" s="69"/>
      <c r="IVA31" s="69"/>
      <c r="IVB31" s="69"/>
      <c r="IVC31" s="69"/>
      <c r="IVD31" s="69"/>
      <c r="IVE31" s="69"/>
      <c r="IVF31" s="69"/>
      <c r="IVG31" s="69"/>
      <c r="IVH31" s="69"/>
      <c r="IVI31" s="69"/>
      <c r="IVJ31" s="69"/>
      <c r="IVK31" s="69"/>
      <c r="IVL31" s="69"/>
      <c r="IVM31" s="69"/>
      <c r="IVN31" s="69"/>
      <c r="IVO31" s="69"/>
      <c r="IVP31" s="69"/>
      <c r="IVQ31" s="69"/>
      <c r="IVR31" s="69"/>
      <c r="IVS31" s="69"/>
      <c r="IVT31" s="69"/>
      <c r="IVU31" s="69"/>
      <c r="IVV31" s="69"/>
      <c r="IVW31" s="69"/>
      <c r="IVX31" s="69"/>
      <c r="IVY31" s="69"/>
      <c r="IVZ31" s="69"/>
      <c r="IWA31" s="69"/>
      <c r="IWB31" s="69"/>
      <c r="IWC31" s="69"/>
      <c r="IWD31" s="69"/>
      <c r="IWE31" s="69"/>
      <c r="IWF31" s="69"/>
      <c r="IWG31" s="69"/>
      <c r="IWH31" s="69"/>
      <c r="IWI31" s="69"/>
      <c r="IWJ31" s="69"/>
      <c r="IWK31" s="69"/>
      <c r="IWL31" s="69"/>
      <c r="IWM31" s="69"/>
      <c r="IWN31" s="69"/>
      <c r="IWO31" s="69"/>
      <c r="IWP31" s="69"/>
      <c r="IWQ31" s="69"/>
      <c r="IWR31" s="69"/>
      <c r="IWS31" s="69"/>
      <c r="IWT31" s="69"/>
      <c r="IWU31" s="69"/>
      <c r="IWV31" s="69"/>
      <c r="IWW31" s="69"/>
      <c r="IWX31" s="69"/>
      <c r="IWY31" s="69"/>
      <c r="IWZ31" s="69"/>
      <c r="IXA31" s="69"/>
      <c r="IXB31" s="69"/>
      <c r="IXC31" s="69"/>
      <c r="IXD31" s="69"/>
      <c r="IXE31" s="69"/>
      <c r="IXF31" s="69"/>
      <c r="IXG31" s="69"/>
      <c r="IXH31" s="69"/>
      <c r="IXI31" s="69"/>
      <c r="IXJ31" s="69"/>
      <c r="IXK31" s="69"/>
      <c r="IXL31" s="69"/>
      <c r="IXM31" s="69"/>
      <c r="IXN31" s="69"/>
      <c r="IXO31" s="69"/>
      <c r="IXP31" s="69"/>
      <c r="IXQ31" s="69"/>
      <c r="IXR31" s="69"/>
      <c r="IXS31" s="69"/>
      <c r="IXT31" s="69"/>
      <c r="IXU31" s="69"/>
      <c r="IXV31" s="69"/>
      <c r="IXW31" s="69"/>
      <c r="IXX31" s="69"/>
      <c r="IXY31" s="69"/>
      <c r="IXZ31" s="69"/>
      <c r="IYA31" s="69"/>
      <c r="IYB31" s="69"/>
      <c r="IYC31" s="69"/>
      <c r="IYD31" s="69"/>
      <c r="IYE31" s="69"/>
      <c r="IYF31" s="69"/>
      <c r="IYG31" s="69"/>
      <c r="IYH31" s="69"/>
      <c r="IYI31" s="69"/>
      <c r="IYJ31" s="69"/>
      <c r="IYK31" s="69"/>
      <c r="IYL31" s="69"/>
      <c r="IYM31" s="69"/>
      <c r="IYN31" s="69"/>
      <c r="IYO31" s="69"/>
      <c r="IYP31" s="69"/>
      <c r="IYQ31" s="69"/>
      <c r="IYR31" s="69"/>
      <c r="IYS31" s="69"/>
      <c r="IYT31" s="69"/>
      <c r="IYU31" s="69"/>
      <c r="IYV31" s="69"/>
      <c r="IYW31" s="69"/>
      <c r="IYX31" s="69"/>
      <c r="IYY31" s="69"/>
      <c r="IYZ31" s="69"/>
      <c r="IZA31" s="69"/>
      <c r="IZB31" s="69"/>
      <c r="IZC31" s="69"/>
      <c r="IZD31" s="69"/>
      <c r="IZE31" s="69"/>
      <c r="IZF31" s="69"/>
      <c r="IZG31" s="69"/>
      <c r="IZH31" s="69"/>
      <c r="IZI31" s="69"/>
      <c r="IZJ31" s="69"/>
      <c r="IZK31" s="69"/>
      <c r="IZL31" s="69"/>
      <c r="IZM31" s="69"/>
      <c r="IZN31" s="69"/>
      <c r="IZO31" s="69"/>
      <c r="IZP31" s="69"/>
      <c r="IZQ31" s="69"/>
      <c r="IZR31" s="69"/>
      <c r="IZS31" s="69"/>
      <c r="IZT31" s="69"/>
      <c r="IZU31" s="69"/>
      <c r="IZV31" s="69"/>
      <c r="IZW31" s="69"/>
      <c r="IZX31" s="69"/>
      <c r="IZY31" s="69"/>
      <c r="IZZ31" s="69"/>
      <c r="JAA31" s="69"/>
      <c r="JAB31" s="69"/>
      <c r="JAC31" s="69"/>
      <c r="JAD31" s="69"/>
      <c r="JAE31" s="69"/>
      <c r="JAF31" s="69"/>
      <c r="JAG31" s="69"/>
      <c r="JAH31" s="69"/>
      <c r="JAI31" s="69"/>
      <c r="JAJ31" s="69"/>
      <c r="JAK31" s="69"/>
      <c r="JAL31" s="69"/>
      <c r="JAM31" s="69"/>
      <c r="JAN31" s="69"/>
      <c r="JAO31" s="69"/>
      <c r="JAP31" s="69"/>
      <c r="JAQ31" s="69"/>
      <c r="JAR31" s="69"/>
      <c r="JAS31" s="69"/>
      <c r="JAT31" s="69"/>
      <c r="JAU31" s="69"/>
      <c r="JAV31" s="69"/>
      <c r="JAW31" s="69"/>
      <c r="JAX31" s="69"/>
      <c r="JAY31" s="69"/>
      <c r="JAZ31" s="69"/>
      <c r="JBA31" s="69"/>
      <c r="JBB31" s="69"/>
      <c r="JBC31" s="69"/>
      <c r="JBD31" s="69"/>
      <c r="JBE31" s="69"/>
      <c r="JBF31" s="69"/>
      <c r="JBG31" s="69"/>
      <c r="JBH31" s="69"/>
      <c r="JBI31" s="69"/>
      <c r="JBJ31" s="69"/>
      <c r="JBK31" s="69"/>
      <c r="JBL31" s="69"/>
      <c r="JBM31" s="69"/>
      <c r="JBN31" s="69"/>
      <c r="JBO31" s="69"/>
      <c r="JBP31" s="69"/>
      <c r="JBQ31" s="69"/>
      <c r="JBR31" s="69"/>
      <c r="JBS31" s="69"/>
      <c r="JBT31" s="69"/>
      <c r="JBU31" s="69"/>
      <c r="JBV31" s="69"/>
      <c r="JBW31" s="69"/>
      <c r="JBX31" s="69"/>
      <c r="JBY31" s="69"/>
      <c r="JBZ31" s="69"/>
      <c r="JCA31" s="69"/>
      <c r="JCB31" s="69"/>
      <c r="JCC31" s="69"/>
      <c r="JCD31" s="69"/>
      <c r="JCE31" s="69"/>
      <c r="JCF31" s="69"/>
      <c r="JCG31" s="69"/>
      <c r="JCH31" s="69"/>
      <c r="JCI31" s="69"/>
      <c r="JCJ31" s="69"/>
      <c r="JCK31" s="69"/>
      <c r="JCL31" s="69"/>
      <c r="JCM31" s="69"/>
      <c r="JCN31" s="69"/>
      <c r="JCO31" s="69"/>
      <c r="JCP31" s="69"/>
      <c r="JCQ31" s="69"/>
      <c r="JCR31" s="69"/>
      <c r="JCS31" s="69"/>
      <c r="JCT31" s="69"/>
      <c r="JCU31" s="69"/>
      <c r="JCV31" s="69"/>
      <c r="JCW31" s="69"/>
      <c r="JCX31" s="69"/>
      <c r="JCY31" s="69"/>
      <c r="JCZ31" s="69"/>
      <c r="JDA31" s="69"/>
      <c r="JDB31" s="69"/>
      <c r="JDC31" s="69"/>
      <c r="JDD31" s="69"/>
      <c r="JDE31" s="69"/>
      <c r="JDF31" s="69"/>
      <c r="JDG31" s="69"/>
      <c r="JDH31" s="69"/>
      <c r="JDI31" s="69"/>
      <c r="JDJ31" s="69"/>
      <c r="JDK31" s="69"/>
      <c r="JDL31" s="69"/>
      <c r="JDM31" s="69"/>
      <c r="JDN31" s="69"/>
      <c r="JDO31" s="69"/>
      <c r="JDP31" s="69"/>
      <c r="JDQ31" s="69"/>
      <c r="JDR31" s="69"/>
      <c r="JDS31" s="69"/>
      <c r="JDT31" s="69"/>
      <c r="JDU31" s="69"/>
      <c r="JDV31" s="69"/>
      <c r="JDW31" s="69"/>
      <c r="JDX31" s="69"/>
      <c r="JDY31" s="69"/>
      <c r="JDZ31" s="69"/>
      <c r="JEA31" s="69"/>
      <c r="JEB31" s="69"/>
      <c r="JEC31" s="69"/>
      <c r="JED31" s="69"/>
      <c r="JEE31" s="69"/>
      <c r="JEF31" s="69"/>
      <c r="JEG31" s="69"/>
      <c r="JEH31" s="69"/>
      <c r="JEI31" s="69"/>
      <c r="JEJ31" s="69"/>
      <c r="JEK31" s="69"/>
      <c r="JEL31" s="69"/>
      <c r="JEM31" s="69"/>
      <c r="JEN31" s="69"/>
      <c r="JEO31" s="69"/>
      <c r="JEP31" s="69"/>
      <c r="JEQ31" s="69"/>
      <c r="JER31" s="69"/>
      <c r="JES31" s="69"/>
      <c r="JET31" s="69"/>
      <c r="JEU31" s="69"/>
      <c r="JEV31" s="69"/>
      <c r="JEW31" s="69"/>
      <c r="JEX31" s="69"/>
      <c r="JEY31" s="69"/>
      <c r="JEZ31" s="69"/>
      <c r="JFA31" s="69"/>
      <c r="JFB31" s="69"/>
      <c r="JFC31" s="69"/>
      <c r="JFD31" s="69"/>
      <c r="JFE31" s="69"/>
      <c r="JFF31" s="69"/>
      <c r="JFG31" s="69"/>
      <c r="JFH31" s="69"/>
      <c r="JFI31" s="69"/>
      <c r="JFJ31" s="69"/>
      <c r="JFK31" s="69"/>
      <c r="JFL31" s="69"/>
      <c r="JFM31" s="69"/>
      <c r="JFN31" s="69"/>
      <c r="JFO31" s="69"/>
      <c r="JFP31" s="69"/>
      <c r="JFQ31" s="69"/>
      <c r="JFR31" s="69"/>
      <c r="JFS31" s="69"/>
      <c r="JFT31" s="69"/>
      <c r="JFU31" s="69"/>
      <c r="JFV31" s="69"/>
      <c r="JFW31" s="69"/>
      <c r="JFX31" s="69"/>
      <c r="JFY31" s="69"/>
      <c r="JFZ31" s="69"/>
      <c r="JGA31" s="69"/>
      <c r="JGB31" s="69"/>
      <c r="JGC31" s="69"/>
      <c r="JGD31" s="69"/>
      <c r="JGE31" s="69"/>
      <c r="JGF31" s="69"/>
      <c r="JGG31" s="69"/>
      <c r="JGH31" s="69"/>
      <c r="JGI31" s="69"/>
      <c r="JGJ31" s="69"/>
      <c r="JGK31" s="69"/>
      <c r="JGL31" s="69"/>
      <c r="JGM31" s="69"/>
      <c r="JGN31" s="69"/>
      <c r="JGO31" s="69"/>
      <c r="JGP31" s="69"/>
      <c r="JGQ31" s="69"/>
      <c r="JGR31" s="69"/>
      <c r="JGS31" s="69"/>
      <c r="JGT31" s="69"/>
      <c r="JGU31" s="69"/>
      <c r="JGV31" s="69"/>
      <c r="JGW31" s="69"/>
      <c r="JGX31" s="69"/>
      <c r="JGY31" s="69"/>
      <c r="JGZ31" s="69"/>
      <c r="JHA31" s="69"/>
      <c r="JHB31" s="69"/>
      <c r="JHC31" s="69"/>
      <c r="JHD31" s="69"/>
      <c r="JHE31" s="69"/>
      <c r="JHF31" s="69"/>
      <c r="JHG31" s="69"/>
      <c r="JHH31" s="69"/>
      <c r="JHI31" s="69"/>
      <c r="JHJ31" s="69"/>
      <c r="JHK31" s="69"/>
      <c r="JHL31" s="69"/>
      <c r="JHM31" s="69"/>
      <c r="JHN31" s="69"/>
      <c r="JHO31" s="69"/>
      <c r="JHP31" s="69"/>
      <c r="JHQ31" s="69"/>
      <c r="JHR31" s="69"/>
      <c r="JHS31" s="69"/>
      <c r="JHT31" s="69"/>
      <c r="JHU31" s="69"/>
      <c r="JHV31" s="69"/>
      <c r="JHW31" s="69"/>
      <c r="JHX31" s="69"/>
      <c r="JHY31" s="69"/>
      <c r="JHZ31" s="69"/>
      <c r="JIA31" s="69"/>
      <c r="JIB31" s="69"/>
      <c r="JIC31" s="69"/>
      <c r="JID31" s="69"/>
      <c r="JIE31" s="69"/>
      <c r="JIF31" s="69"/>
      <c r="JIG31" s="69"/>
      <c r="JIH31" s="69"/>
      <c r="JII31" s="69"/>
      <c r="JIJ31" s="69"/>
      <c r="JIK31" s="69"/>
      <c r="JIL31" s="69"/>
      <c r="JIM31" s="69"/>
      <c r="JIN31" s="69"/>
      <c r="JIO31" s="69"/>
      <c r="JIP31" s="69"/>
      <c r="JIQ31" s="69"/>
      <c r="JIR31" s="69"/>
      <c r="JIS31" s="69"/>
      <c r="JIT31" s="69"/>
      <c r="JIU31" s="69"/>
      <c r="JIV31" s="69"/>
      <c r="JIW31" s="69"/>
      <c r="JIX31" s="69"/>
      <c r="JIY31" s="69"/>
      <c r="JIZ31" s="69"/>
      <c r="JJA31" s="69"/>
      <c r="JJB31" s="69"/>
      <c r="JJC31" s="69"/>
      <c r="JJD31" s="69"/>
      <c r="JJE31" s="69"/>
      <c r="JJF31" s="69"/>
      <c r="JJG31" s="69"/>
      <c r="JJH31" s="69"/>
      <c r="JJI31" s="69"/>
      <c r="JJJ31" s="69"/>
      <c r="JJK31" s="69"/>
      <c r="JJL31" s="69"/>
      <c r="JJM31" s="69"/>
      <c r="JJN31" s="69"/>
      <c r="JJO31" s="69"/>
      <c r="JJP31" s="69"/>
      <c r="JJQ31" s="69"/>
      <c r="JJR31" s="69"/>
      <c r="JJS31" s="69"/>
      <c r="JJT31" s="69"/>
      <c r="JJU31" s="69"/>
      <c r="JJV31" s="69"/>
      <c r="JJW31" s="69"/>
      <c r="JJX31" s="69"/>
      <c r="JJY31" s="69"/>
      <c r="JJZ31" s="69"/>
      <c r="JKA31" s="69"/>
      <c r="JKB31" s="69"/>
      <c r="JKC31" s="69"/>
      <c r="JKD31" s="69"/>
      <c r="JKE31" s="69"/>
      <c r="JKF31" s="69"/>
      <c r="JKG31" s="69"/>
      <c r="JKH31" s="69"/>
      <c r="JKI31" s="69"/>
      <c r="JKJ31" s="69"/>
      <c r="JKK31" s="69"/>
      <c r="JKL31" s="69"/>
      <c r="JKM31" s="69"/>
      <c r="JKN31" s="69"/>
      <c r="JKO31" s="69"/>
      <c r="JKP31" s="69"/>
      <c r="JKQ31" s="69"/>
      <c r="JKR31" s="69"/>
      <c r="JKS31" s="69"/>
      <c r="JKT31" s="69"/>
      <c r="JKU31" s="69"/>
      <c r="JKV31" s="69"/>
      <c r="JKW31" s="69"/>
      <c r="JKX31" s="69"/>
      <c r="JKY31" s="69"/>
      <c r="JKZ31" s="69"/>
      <c r="JLA31" s="69"/>
      <c r="JLB31" s="69"/>
      <c r="JLC31" s="69"/>
      <c r="JLD31" s="69"/>
      <c r="JLE31" s="69"/>
      <c r="JLF31" s="69"/>
      <c r="JLG31" s="69"/>
      <c r="JLH31" s="69"/>
      <c r="JLI31" s="69"/>
      <c r="JLJ31" s="69"/>
      <c r="JLK31" s="69"/>
      <c r="JLL31" s="69"/>
      <c r="JLM31" s="69"/>
      <c r="JLN31" s="69"/>
      <c r="JLO31" s="69"/>
      <c r="JLP31" s="69"/>
      <c r="JLQ31" s="69"/>
      <c r="JLR31" s="69"/>
      <c r="JLS31" s="69"/>
      <c r="JLT31" s="69"/>
      <c r="JLU31" s="69"/>
      <c r="JLV31" s="69"/>
      <c r="JLW31" s="69"/>
      <c r="JLX31" s="69"/>
      <c r="JLY31" s="69"/>
      <c r="JLZ31" s="69"/>
      <c r="JMA31" s="69"/>
      <c r="JMB31" s="69"/>
      <c r="JMC31" s="69"/>
      <c r="JMD31" s="69"/>
      <c r="JME31" s="69"/>
      <c r="JMF31" s="69"/>
      <c r="JMG31" s="69"/>
      <c r="JMH31" s="69"/>
      <c r="JMI31" s="69"/>
      <c r="JMJ31" s="69"/>
      <c r="JMK31" s="69"/>
      <c r="JML31" s="69"/>
      <c r="JMM31" s="69"/>
      <c r="JMN31" s="69"/>
      <c r="JMO31" s="69"/>
      <c r="JMP31" s="69"/>
      <c r="JMQ31" s="69"/>
      <c r="JMR31" s="69"/>
      <c r="JMS31" s="69"/>
      <c r="JMT31" s="69"/>
      <c r="JMU31" s="69"/>
      <c r="JMV31" s="69"/>
      <c r="JMW31" s="69"/>
      <c r="JMX31" s="69"/>
      <c r="JMY31" s="69"/>
      <c r="JMZ31" s="69"/>
      <c r="JNA31" s="69"/>
      <c r="JNB31" s="69"/>
      <c r="JNC31" s="69"/>
      <c r="JND31" s="69"/>
      <c r="JNE31" s="69"/>
      <c r="JNF31" s="69"/>
      <c r="JNG31" s="69"/>
      <c r="JNH31" s="69"/>
      <c r="JNI31" s="69"/>
      <c r="JNJ31" s="69"/>
      <c r="JNK31" s="69"/>
      <c r="JNL31" s="69"/>
      <c r="JNM31" s="69"/>
      <c r="JNN31" s="69"/>
      <c r="JNO31" s="69"/>
      <c r="JNP31" s="69"/>
      <c r="JNQ31" s="69"/>
      <c r="JNR31" s="69"/>
      <c r="JNS31" s="69"/>
      <c r="JNT31" s="69"/>
      <c r="JNU31" s="69"/>
      <c r="JNV31" s="69"/>
      <c r="JNW31" s="69"/>
      <c r="JNX31" s="69"/>
      <c r="JNY31" s="69"/>
      <c r="JNZ31" s="69"/>
      <c r="JOA31" s="69"/>
      <c r="JOB31" s="69"/>
      <c r="JOC31" s="69"/>
      <c r="JOD31" s="69"/>
      <c r="JOE31" s="69"/>
      <c r="JOF31" s="69"/>
      <c r="JOG31" s="69"/>
      <c r="JOH31" s="69"/>
      <c r="JOI31" s="69"/>
      <c r="JOJ31" s="69"/>
      <c r="JOK31" s="69"/>
      <c r="JOL31" s="69"/>
      <c r="JOM31" s="69"/>
      <c r="JON31" s="69"/>
      <c r="JOO31" s="69"/>
      <c r="JOP31" s="69"/>
      <c r="JOQ31" s="69"/>
      <c r="JOR31" s="69"/>
      <c r="JOS31" s="69"/>
      <c r="JOT31" s="69"/>
      <c r="JOU31" s="69"/>
      <c r="JOV31" s="69"/>
      <c r="JOW31" s="69"/>
      <c r="JOX31" s="69"/>
      <c r="JOY31" s="69"/>
      <c r="JOZ31" s="69"/>
      <c r="JPA31" s="69"/>
      <c r="JPB31" s="69"/>
      <c r="JPC31" s="69"/>
      <c r="JPD31" s="69"/>
      <c r="JPE31" s="69"/>
      <c r="JPF31" s="69"/>
      <c r="JPG31" s="69"/>
      <c r="JPH31" s="69"/>
      <c r="JPI31" s="69"/>
      <c r="JPJ31" s="69"/>
      <c r="JPK31" s="69"/>
      <c r="JPL31" s="69"/>
      <c r="JPM31" s="69"/>
      <c r="JPN31" s="69"/>
      <c r="JPO31" s="69"/>
      <c r="JPP31" s="69"/>
      <c r="JPQ31" s="69"/>
      <c r="JPR31" s="69"/>
      <c r="JPS31" s="69"/>
      <c r="JPT31" s="69"/>
      <c r="JPU31" s="69"/>
      <c r="JPV31" s="69"/>
      <c r="JPW31" s="69"/>
      <c r="JPX31" s="69"/>
      <c r="JPY31" s="69"/>
      <c r="JPZ31" s="69"/>
      <c r="JQA31" s="69"/>
      <c r="JQB31" s="69"/>
      <c r="JQC31" s="69"/>
      <c r="JQD31" s="69"/>
      <c r="JQE31" s="69"/>
      <c r="JQF31" s="69"/>
      <c r="JQG31" s="69"/>
      <c r="JQH31" s="69"/>
      <c r="JQI31" s="69"/>
      <c r="JQJ31" s="69"/>
      <c r="JQK31" s="69"/>
      <c r="JQL31" s="69"/>
      <c r="JQM31" s="69"/>
      <c r="JQN31" s="69"/>
      <c r="JQO31" s="69"/>
      <c r="JQP31" s="69"/>
      <c r="JQQ31" s="69"/>
      <c r="JQR31" s="69"/>
      <c r="JQS31" s="69"/>
      <c r="JQT31" s="69"/>
      <c r="JQU31" s="69"/>
      <c r="JQV31" s="69"/>
      <c r="JQW31" s="69"/>
      <c r="JQX31" s="69"/>
      <c r="JQY31" s="69"/>
      <c r="JQZ31" s="69"/>
      <c r="JRA31" s="69"/>
      <c r="JRB31" s="69"/>
      <c r="JRC31" s="69"/>
      <c r="JRD31" s="69"/>
      <c r="JRE31" s="69"/>
      <c r="JRF31" s="69"/>
      <c r="JRG31" s="69"/>
      <c r="JRH31" s="69"/>
      <c r="JRI31" s="69"/>
      <c r="JRJ31" s="69"/>
      <c r="JRK31" s="69"/>
      <c r="JRL31" s="69"/>
      <c r="JRM31" s="69"/>
      <c r="JRN31" s="69"/>
      <c r="JRO31" s="69"/>
      <c r="JRP31" s="69"/>
      <c r="JRQ31" s="69"/>
      <c r="JRR31" s="69"/>
      <c r="JRS31" s="69"/>
      <c r="JRT31" s="69"/>
      <c r="JRU31" s="69"/>
      <c r="JRV31" s="69"/>
      <c r="JRW31" s="69"/>
      <c r="JRX31" s="69"/>
      <c r="JRY31" s="69"/>
      <c r="JRZ31" s="69"/>
      <c r="JSA31" s="69"/>
      <c r="JSB31" s="69"/>
      <c r="JSC31" s="69"/>
      <c r="JSD31" s="69"/>
      <c r="JSE31" s="69"/>
      <c r="JSF31" s="69"/>
      <c r="JSG31" s="69"/>
      <c r="JSH31" s="69"/>
      <c r="JSI31" s="69"/>
      <c r="JSJ31" s="69"/>
      <c r="JSK31" s="69"/>
      <c r="JSL31" s="69"/>
      <c r="JSM31" s="69"/>
      <c r="JSN31" s="69"/>
      <c r="JSO31" s="69"/>
      <c r="JSP31" s="69"/>
      <c r="JSQ31" s="69"/>
      <c r="JSR31" s="69"/>
      <c r="JSS31" s="69"/>
      <c r="JST31" s="69"/>
      <c r="JSU31" s="69"/>
      <c r="JSV31" s="69"/>
      <c r="JSW31" s="69"/>
      <c r="JSX31" s="69"/>
      <c r="JSY31" s="69"/>
      <c r="JSZ31" s="69"/>
      <c r="JTA31" s="69"/>
      <c r="JTB31" s="69"/>
      <c r="JTC31" s="69"/>
      <c r="JTD31" s="69"/>
      <c r="JTE31" s="69"/>
      <c r="JTF31" s="69"/>
      <c r="JTG31" s="69"/>
      <c r="JTH31" s="69"/>
      <c r="JTI31" s="69"/>
      <c r="JTJ31" s="69"/>
      <c r="JTK31" s="69"/>
      <c r="JTL31" s="69"/>
      <c r="JTM31" s="69"/>
      <c r="JTN31" s="69"/>
      <c r="JTO31" s="69"/>
      <c r="JTP31" s="69"/>
      <c r="JTQ31" s="69"/>
      <c r="JTR31" s="69"/>
      <c r="JTS31" s="69"/>
      <c r="JTT31" s="69"/>
      <c r="JTU31" s="69"/>
      <c r="JTV31" s="69"/>
      <c r="JTW31" s="69"/>
      <c r="JTX31" s="69"/>
      <c r="JTY31" s="69"/>
      <c r="JTZ31" s="69"/>
      <c r="JUA31" s="69"/>
      <c r="JUB31" s="69"/>
      <c r="JUC31" s="69"/>
      <c r="JUD31" s="69"/>
      <c r="JUE31" s="69"/>
      <c r="JUF31" s="69"/>
      <c r="JUG31" s="69"/>
      <c r="JUH31" s="69"/>
      <c r="JUI31" s="69"/>
      <c r="JUJ31" s="69"/>
      <c r="JUK31" s="69"/>
      <c r="JUL31" s="69"/>
      <c r="JUM31" s="69"/>
      <c r="JUN31" s="69"/>
      <c r="JUO31" s="69"/>
      <c r="JUP31" s="69"/>
      <c r="JUQ31" s="69"/>
      <c r="JUR31" s="69"/>
      <c r="JUS31" s="69"/>
      <c r="JUT31" s="69"/>
      <c r="JUU31" s="69"/>
      <c r="JUV31" s="69"/>
      <c r="JUW31" s="69"/>
      <c r="JUX31" s="69"/>
      <c r="JUY31" s="69"/>
      <c r="JUZ31" s="69"/>
      <c r="JVA31" s="69"/>
      <c r="JVB31" s="69"/>
      <c r="JVC31" s="69"/>
      <c r="JVD31" s="69"/>
      <c r="JVE31" s="69"/>
      <c r="JVF31" s="69"/>
      <c r="JVG31" s="69"/>
      <c r="JVH31" s="69"/>
      <c r="JVI31" s="69"/>
      <c r="JVJ31" s="69"/>
      <c r="JVK31" s="69"/>
      <c r="JVL31" s="69"/>
      <c r="JVM31" s="69"/>
      <c r="JVN31" s="69"/>
      <c r="JVO31" s="69"/>
      <c r="JVP31" s="69"/>
      <c r="JVQ31" s="69"/>
      <c r="JVR31" s="69"/>
      <c r="JVS31" s="69"/>
      <c r="JVT31" s="69"/>
      <c r="JVU31" s="69"/>
      <c r="JVV31" s="69"/>
      <c r="JVW31" s="69"/>
      <c r="JVX31" s="69"/>
      <c r="JVY31" s="69"/>
      <c r="JVZ31" s="69"/>
      <c r="JWA31" s="69"/>
      <c r="JWB31" s="69"/>
      <c r="JWC31" s="69"/>
      <c r="JWD31" s="69"/>
      <c r="JWE31" s="69"/>
      <c r="JWF31" s="69"/>
      <c r="JWG31" s="69"/>
      <c r="JWH31" s="69"/>
      <c r="JWI31" s="69"/>
      <c r="JWJ31" s="69"/>
      <c r="JWK31" s="69"/>
      <c r="JWL31" s="69"/>
      <c r="JWM31" s="69"/>
      <c r="JWN31" s="69"/>
      <c r="JWO31" s="69"/>
      <c r="JWP31" s="69"/>
      <c r="JWQ31" s="69"/>
      <c r="JWR31" s="69"/>
      <c r="JWS31" s="69"/>
      <c r="JWT31" s="69"/>
      <c r="JWU31" s="69"/>
      <c r="JWV31" s="69"/>
      <c r="JWW31" s="69"/>
      <c r="JWX31" s="69"/>
      <c r="JWY31" s="69"/>
      <c r="JWZ31" s="69"/>
      <c r="JXA31" s="69"/>
      <c r="JXB31" s="69"/>
      <c r="JXC31" s="69"/>
      <c r="JXD31" s="69"/>
      <c r="JXE31" s="69"/>
      <c r="JXF31" s="69"/>
      <c r="JXG31" s="69"/>
      <c r="JXH31" s="69"/>
      <c r="JXI31" s="69"/>
      <c r="JXJ31" s="69"/>
      <c r="JXK31" s="69"/>
      <c r="JXL31" s="69"/>
      <c r="JXM31" s="69"/>
      <c r="JXN31" s="69"/>
      <c r="JXO31" s="69"/>
      <c r="JXP31" s="69"/>
      <c r="JXQ31" s="69"/>
      <c r="JXR31" s="69"/>
      <c r="JXS31" s="69"/>
      <c r="JXT31" s="69"/>
      <c r="JXU31" s="69"/>
      <c r="JXV31" s="69"/>
      <c r="JXW31" s="69"/>
      <c r="JXX31" s="69"/>
      <c r="JXY31" s="69"/>
      <c r="JXZ31" s="69"/>
      <c r="JYA31" s="69"/>
      <c r="JYB31" s="69"/>
      <c r="JYC31" s="69"/>
      <c r="JYD31" s="69"/>
      <c r="JYE31" s="69"/>
      <c r="JYF31" s="69"/>
      <c r="JYG31" s="69"/>
      <c r="JYH31" s="69"/>
      <c r="JYI31" s="69"/>
      <c r="JYJ31" s="69"/>
      <c r="JYK31" s="69"/>
      <c r="JYL31" s="69"/>
      <c r="JYM31" s="69"/>
      <c r="JYN31" s="69"/>
      <c r="JYO31" s="69"/>
      <c r="JYP31" s="69"/>
      <c r="JYQ31" s="69"/>
      <c r="JYR31" s="69"/>
      <c r="JYS31" s="69"/>
      <c r="JYT31" s="69"/>
      <c r="JYU31" s="69"/>
      <c r="JYV31" s="69"/>
      <c r="JYW31" s="69"/>
      <c r="JYX31" s="69"/>
      <c r="JYY31" s="69"/>
      <c r="JYZ31" s="69"/>
      <c r="JZA31" s="69"/>
      <c r="JZB31" s="69"/>
      <c r="JZC31" s="69"/>
      <c r="JZD31" s="69"/>
      <c r="JZE31" s="69"/>
      <c r="JZF31" s="69"/>
      <c r="JZG31" s="69"/>
      <c r="JZH31" s="69"/>
      <c r="JZI31" s="69"/>
      <c r="JZJ31" s="69"/>
      <c r="JZK31" s="69"/>
      <c r="JZL31" s="69"/>
      <c r="JZM31" s="69"/>
      <c r="JZN31" s="69"/>
      <c r="JZO31" s="69"/>
      <c r="JZP31" s="69"/>
      <c r="JZQ31" s="69"/>
      <c r="JZR31" s="69"/>
      <c r="JZS31" s="69"/>
      <c r="JZT31" s="69"/>
      <c r="JZU31" s="69"/>
      <c r="JZV31" s="69"/>
      <c r="JZW31" s="69"/>
      <c r="JZX31" s="69"/>
      <c r="JZY31" s="69"/>
      <c r="JZZ31" s="69"/>
      <c r="KAA31" s="69"/>
      <c r="KAB31" s="69"/>
      <c r="KAC31" s="69"/>
      <c r="KAD31" s="69"/>
      <c r="KAE31" s="69"/>
      <c r="KAF31" s="69"/>
      <c r="KAG31" s="69"/>
      <c r="KAH31" s="69"/>
      <c r="KAI31" s="69"/>
      <c r="KAJ31" s="69"/>
      <c r="KAK31" s="69"/>
      <c r="KAL31" s="69"/>
      <c r="KAM31" s="69"/>
      <c r="KAN31" s="69"/>
      <c r="KAO31" s="69"/>
      <c r="KAP31" s="69"/>
      <c r="KAQ31" s="69"/>
      <c r="KAR31" s="69"/>
      <c r="KAS31" s="69"/>
      <c r="KAT31" s="69"/>
      <c r="KAU31" s="69"/>
      <c r="KAV31" s="69"/>
      <c r="KAW31" s="69"/>
      <c r="KAX31" s="69"/>
      <c r="KAY31" s="69"/>
      <c r="KAZ31" s="69"/>
      <c r="KBA31" s="69"/>
      <c r="KBB31" s="69"/>
      <c r="KBC31" s="69"/>
      <c r="KBD31" s="69"/>
      <c r="KBE31" s="69"/>
      <c r="KBF31" s="69"/>
      <c r="KBG31" s="69"/>
      <c r="KBH31" s="69"/>
      <c r="KBI31" s="69"/>
      <c r="KBJ31" s="69"/>
      <c r="KBK31" s="69"/>
      <c r="KBL31" s="69"/>
      <c r="KBM31" s="69"/>
      <c r="KBN31" s="69"/>
      <c r="KBO31" s="69"/>
      <c r="KBP31" s="69"/>
      <c r="KBQ31" s="69"/>
      <c r="KBR31" s="69"/>
      <c r="KBS31" s="69"/>
      <c r="KBT31" s="69"/>
      <c r="KBU31" s="69"/>
      <c r="KBV31" s="69"/>
      <c r="KBW31" s="69"/>
      <c r="KBX31" s="69"/>
      <c r="KBY31" s="69"/>
      <c r="KBZ31" s="69"/>
      <c r="KCA31" s="69"/>
      <c r="KCB31" s="69"/>
      <c r="KCC31" s="69"/>
      <c r="KCD31" s="69"/>
      <c r="KCE31" s="69"/>
      <c r="KCF31" s="69"/>
      <c r="KCG31" s="69"/>
      <c r="KCH31" s="69"/>
      <c r="KCI31" s="69"/>
      <c r="KCJ31" s="69"/>
      <c r="KCK31" s="69"/>
      <c r="KCL31" s="69"/>
      <c r="KCM31" s="69"/>
      <c r="KCN31" s="69"/>
      <c r="KCO31" s="69"/>
      <c r="KCP31" s="69"/>
      <c r="KCQ31" s="69"/>
      <c r="KCR31" s="69"/>
      <c r="KCS31" s="69"/>
      <c r="KCT31" s="69"/>
      <c r="KCU31" s="69"/>
      <c r="KCV31" s="69"/>
      <c r="KCW31" s="69"/>
      <c r="KCX31" s="69"/>
      <c r="KCY31" s="69"/>
      <c r="KCZ31" s="69"/>
      <c r="KDA31" s="69"/>
      <c r="KDB31" s="69"/>
      <c r="KDC31" s="69"/>
      <c r="KDD31" s="69"/>
      <c r="KDE31" s="69"/>
      <c r="KDF31" s="69"/>
      <c r="KDG31" s="69"/>
      <c r="KDH31" s="69"/>
      <c r="KDI31" s="69"/>
      <c r="KDJ31" s="69"/>
      <c r="KDK31" s="69"/>
      <c r="KDL31" s="69"/>
      <c r="KDM31" s="69"/>
      <c r="KDN31" s="69"/>
      <c r="KDO31" s="69"/>
      <c r="KDP31" s="69"/>
      <c r="KDQ31" s="69"/>
      <c r="KDR31" s="69"/>
      <c r="KDS31" s="69"/>
      <c r="KDT31" s="69"/>
      <c r="KDU31" s="69"/>
      <c r="KDV31" s="69"/>
      <c r="KDW31" s="69"/>
      <c r="KDX31" s="69"/>
      <c r="KDY31" s="69"/>
      <c r="KDZ31" s="69"/>
      <c r="KEA31" s="69"/>
      <c r="KEB31" s="69"/>
      <c r="KEC31" s="69"/>
      <c r="KED31" s="69"/>
      <c r="KEE31" s="69"/>
      <c r="KEF31" s="69"/>
      <c r="KEG31" s="69"/>
      <c r="KEH31" s="69"/>
      <c r="KEI31" s="69"/>
      <c r="KEJ31" s="69"/>
      <c r="KEK31" s="69"/>
      <c r="KEL31" s="69"/>
      <c r="KEM31" s="69"/>
      <c r="KEN31" s="69"/>
      <c r="KEO31" s="69"/>
      <c r="KEP31" s="69"/>
      <c r="KEQ31" s="69"/>
      <c r="KER31" s="69"/>
      <c r="KES31" s="69"/>
      <c r="KET31" s="69"/>
      <c r="KEU31" s="69"/>
      <c r="KEV31" s="69"/>
      <c r="KEW31" s="69"/>
      <c r="KEX31" s="69"/>
      <c r="KEY31" s="69"/>
      <c r="KEZ31" s="69"/>
      <c r="KFA31" s="69"/>
      <c r="KFB31" s="69"/>
      <c r="KFC31" s="69"/>
      <c r="KFD31" s="69"/>
      <c r="KFE31" s="69"/>
      <c r="KFF31" s="69"/>
      <c r="KFG31" s="69"/>
      <c r="KFH31" s="69"/>
      <c r="KFI31" s="69"/>
      <c r="KFJ31" s="69"/>
      <c r="KFK31" s="69"/>
      <c r="KFL31" s="69"/>
      <c r="KFM31" s="69"/>
      <c r="KFN31" s="69"/>
      <c r="KFO31" s="69"/>
      <c r="KFP31" s="69"/>
      <c r="KFQ31" s="69"/>
      <c r="KFR31" s="69"/>
      <c r="KFS31" s="69"/>
      <c r="KFT31" s="69"/>
      <c r="KFU31" s="69"/>
      <c r="KFV31" s="69"/>
      <c r="KFW31" s="69"/>
      <c r="KFX31" s="69"/>
      <c r="KFY31" s="69"/>
      <c r="KFZ31" s="69"/>
      <c r="KGA31" s="69"/>
      <c r="KGB31" s="69"/>
      <c r="KGC31" s="69"/>
      <c r="KGD31" s="69"/>
      <c r="KGE31" s="69"/>
      <c r="KGF31" s="69"/>
      <c r="KGG31" s="69"/>
      <c r="KGH31" s="69"/>
      <c r="KGI31" s="69"/>
      <c r="KGJ31" s="69"/>
      <c r="KGK31" s="69"/>
      <c r="KGL31" s="69"/>
      <c r="KGM31" s="69"/>
      <c r="KGN31" s="69"/>
      <c r="KGO31" s="69"/>
      <c r="KGP31" s="69"/>
      <c r="KGQ31" s="69"/>
      <c r="KGR31" s="69"/>
      <c r="KGS31" s="69"/>
      <c r="KGT31" s="69"/>
      <c r="KGU31" s="69"/>
      <c r="KGV31" s="69"/>
      <c r="KGW31" s="69"/>
      <c r="KGX31" s="69"/>
      <c r="KGY31" s="69"/>
      <c r="KGZ31" s="69"/>
      <c r="KHA31" s="69"/>
      <c r="KHB31" s="69"/>
      <c r="KHC31" s="69"/>
      <c r="KHD31" s="69"/>
      <c r="KHE31" s="69"/>
      <c r="KHF31" s="69"/>
      <c r="KHG31" s="69"/>
      <c r="KHH31" s="69"/>
      <c r="KHI31" s="69"/>
      <c r="KHJ31" s="69"/>
      <c r="KHK31" s="69"/>
      <c r="KHL31" s="69"/>
      <c r="KHM31" s="69"/>
      <c r="KHN31" s="69"/>
      <c r="KHO31" s="69"/>
      <c r="KHP31" s="69"/>
      <c r="KHQ31" s="69"/>
      <c r="KHR31" s="69"/>
      <c r="KHS31" s="69"/>
      <c r="KHT31" s="69"/>
      <c r="KHU31" s="69"/>
      <c r="KHV31" s="69"/>
      <c r="KHW31" s="69"/>
      <c r="KHX31" s="69"/>
      <c r="KHY31" s="69"/>
      <c r="KHZ31" s="69"/>
      <c r="KIA31" s="69"/>
      <c r="KIB31" s="69"/>
      <c r="KIC31" s="69"/>
      <c r="KID31" s="69"/>
      <c r="KIE31" s="69"/>
      <c r="KIF31" s="69"/>
      <c r="KIG31" s="69"/>
      <c r="KIH31" s="69"/>
      <c r="KII31" s="69"/>
      <c r="KIJ31" s="69"/>
      <c r="KIK31" s="69"/>
      <c r="KIL31" s="69"/>
      <c r="KIM31" s="69"/>
      <c r="KIN31" s="69"/>
      <c r="KIO31" s="69"/>
      <c r="KIP31" s="69"/>
      <c r="KIQ31" s="69"/>
      <c r="KIR31" s="69"/>
      <c r="KIS31" s="69"/>
      <c r="KIT31" s="69"/>
      <c r="KIU31" s="69"/>
      <c r="KIV31" s="69"/>
      <c r="KIW31" s="69"/>
      <c r="KIX31" s="69"/>
      <c r="KIY31" s="69"/>
      <c r="KIZ31" s="69"/>
      <c r="KJA31" s="69"/>
      <c r="KJB31" s="69"/>
      <c r="KJC31" s="69"/>
      <c r="KJD31" s="69"/>
      <c r="KJE31" s="69"/>
      <c r="KJF31" s="69"/>
      <c r="KJG31" s="69"/>
      <c r="KJH31" s="69"/>
      <c r="KJI31" s="69"/>
      <c r="KJJ31" s="69"/>
      <c r="KJK31" s="69"/>
      <c r="KJL31" s="69"/>
      <c r="KJM31" s="69"/>
      <c r="KJN31" s="69"/>
      <c r="KJO31" s="69"/>
      <c r="KJP31" s="69"/>
      <c r="KJQ31" s="69"/>
      <c r="KJR31" s="69"/>
      <c r="KJS31" s="69"/>
      <c r="KJT31" s="69"/>
      <c r="KJU31" s="69"/>
      <c r="KJV31" s="69"/>
      <c r="KJW31" s="69"/>
      <c r="KJX31" s="69"/>
      <c r="KJY31" s="69"/>
      <c r="KJZ31" s="69"/>
      <c r="KKA31" s="69"/>
      <c r="KKB31" s="69"/>
      <c r="KKC31" s="69"/>
      <c r="KKD31" s="69"/>
      <c r="KKE31" s="69"/>
      <c r="KKF31" s="69"/>
      <c r="KKG31" s="69"/>
      <c r="KKH31" s="69"/>
      <c r="KKI31" s="69"/>
      <c r="KKJ31" s="69"/>
      <c r="KKK31" s="69"/>
      <c r="KKL31" s="69"/>
      <c r="KKM31" s="69"/>
      <c r="KKN31" s="69"/>
      <c r="KKO31" s="69"/>
      <c r="KKP31" s="69"/>
      <c r="KKQ31" s="69"/>
      <c r="KKR31" s="69"/>
      <c r="KKS31" s="69"/>
      <c r="KKT31" s="69"/>
      <c r="KKU31" s="69"/>
      <c r="KKV31" s="69"/>
      <c r="KKW31" s="69"/>
      <c r="KKX31" s="69"/>
      <c r="KKY31" s="69"/>
      <c r="KKZ31" s="69"/>
      <c r="KLA31" s="69"/>
      <c r="KLB31" s="69"/>
      <c r="KLC31" s="69"/>
      <c r="KLD31" s="69"/>
      <c r="KLE31" s="69"/>
      <c r="KLF31" s="69"/>
      <c r="KLG31" s="69"/>
      <c r="KLH31" s="69"/>
      <c r="KLI31" s="69"/>
      <c r="KLJ31" s="69"/>
      <c r="KLK31" s="69"/>
      <c r="KLL31" s="69"/>
      <c r="KLM31" s="69"/>
      <c r="KLN31" s="69"/>
      <c r="KLO31" s="69"/>
      <c r="KLP31" s="69"/>
      <c r="KLQ31" s="69"/>
      <c r="KLR31" s="69"/>
      <c r="KLS31" s="69"/>
      <c r="KLT31" s="69"/>
      <c r="KLU31" s="69"/>
      <c r="KLV31" s="69"/>
      <c r="KLW31" s="69"/>
      <c r="KLX31" s="69"/>
      <c r="KLY31" s="69"/>
      <c r="KLZ31" s="69"/>
      <c r="KMA31" s="69"/>
      <c r="KMB31" s="69"/>
      <c r="KMC31" s="69"/>
      <c r="KMD31" s="69"/>
      <c r="KME31" s="69"/>
      <c r="KMF31" s="69"/>
      <c r="KMG31" s="69"/>
      <c r="KMH31" s="69"/>
      <c r="KMI31" s="69"/>
      <c r="KMJ31" s="69"/>
      <c r="KMK31" s="69"/>
      <c r="KML31" s="69"/>
      <c r="KMM31" s="69"/>
      <c r="KMN31" s="69"/>
      <c r="KMO31" s="69"/>
      <c r="KMP31" s="69"/>
      <c r="KMQ31" s="69"/>
      <c r="KMR31" s="69"/>
      <c r="KMS31" s="69"/>
      <c r="KMT31" s="69"/>
      <c r="KMU31" s="69"/>
      <c r="KMV31" s="69"/>
      <c r="KMW31" s="69"/>
      <c r="KMX31" s="69"/>
      <c r="KMY31" s="69"/>
      <c r="KMZ31" s="69"/>
      <c r="KNA31" s="69"/>
      <c r="KNB31" s="69"/>
      <c r="KNC31" s="69"/>
      <c r="KND31" s="69"/>
      <c r="KNE31" s="69"/>
      <c r="KNF31" s="69"/>
      <c r="KNG31" s="69"/>
      <c r="KNH31" s="69"/>
      <c r="KNI31" s="69"/>
      <c r="KNJ31" s="69"/>
      <c r="KNK31" s="69"/>
      <c r="KNL31" s="69"/>
      <c r="KNM31" s="69"/>
      <c r="KNN31" s="69"/>
      <c r="KNO31" s="69"/>
      <c r="KNP31" s="69"/>
      <c r="KNQ31" s="69"/>
      <c r="KNR31" s="69"/>
      <c r="KNS31" s="69"/>
      <c r="KNT31" s="69"/>
      <c r="KNU31" s="69"/>
      <c r="KNV31" s="69"/>
      <c r="KNW31" s="69"/>
      <c r="KNX31" s="69"/>
      <c r="KNY31" s="69"/>
      <c r="KNZ31" s="69"/>
      <c r="KOA31" s="69"/>
      <c r="KOB31" s="69"/>
      <c r="KOC31" s="69"/>
      <c r="KOD31" s="69"/>
      <c r="KOE31" s="69"/>
      <c r="KOF31" s="69"/>
      <c r="KOG31" s="69"/>
      <c r="KOH31" s="69"/>
      <c r="KOI31" s="69"/>
      <c r="KOJ31" s="69"/>
      <c r="KOK31" s="69"/>
      <c r="KOL31" s="69"/>
      <c r="KOM31" s="69"/>
      <c r="KON31" s="69"/>
      <c r="KOO31" s="69"/>
      <c r="KOP31" s="69"/>
      <c r="KOQ31" s="69"/>
      <c r="KOR31" s="69"/>
      <c r="KOS31" s="69"/>
      <c r="KOT31" s="69"/>
      <c r="KOU31" s="69"/>
      <c r="KOV31" s="69"/>
      <c r="KOW31" s="69"/>
      <c r="KOX31" s="69"/>
      <c r="KOY31" s="69"/>
      <c r="KOZ31" s="69"/>
      <c r="KPA31" s="69"/>
      <c r="KPB31" s="69"/>
      <c r="KPC31" s="69"/>
      <c r="KPD31" s="69"/>
      <c r="KPE31" s="69"/>
      <c r="KPF31" s="69"/>
      <c r="KPG31" s="69"/>
      <c r="KPH31" s="69"/>
      <c r="KPI31" s="69"/>
      <c r="KPJ31" s="69"/>
      <c r="KPK31" s="69"/>
      <c r="KPL31" s="69"/>
      <c r="KPM31" s="69"/>
      <c r="KPN31" s="69"/>
      <c r="KPO31" s="69"/>
      <c r="KPP31" s="69"/>
      <c r="KPQ31" s="69"/>
      <c r="KPR31" s="69"/>
      <c r="KPS31" s="69"/>
      <c r="KPT31" s="69"/>
      <c r="KPU31" s="69"/>
      <c r="KPV31" s="69"/>
      <c r="KPW31" s="69"/>
      <c r="KPX31" s="69"/>
      <c r="KPY31" s="69"/>
      <c r="KPZ31" s="69"/>
      <c r="KQA31" s="69"/>
      <c r="KQB31" s="69"/>
      <c r="KQC31" s="69"/>
      <c r="KQD31" s="69"/>
      <c r="KQE31" s="69"/>
      <c r="KQF31" s="69"/>
      <c r="KQG31" s="69"/>
      <c r="KQH31" s="69"/>
      <c r="KQI31" s="69"/>
      <c r="KQJ31" s="69"/>
      <c r="KQK31" s="69"/>
      <c r="KQL31" s="69"/>
      <c r="KQM31" s="69"/>
      <c r="KQN31" s="69"/>
      <c r="KQO31" s="69"/>
      <c r="KQP31" s="69"/>
      <c r="KQQ31" s="69"/>
      <c r="KQR31" s="69"/>
      <c r="KQS31" s="69"/>
      <c r="KQT31" s="69"/>
      <c r="KQU31" s="69"/>
      <c r="KQV31" s="69"/>
      <c r="KQW31" s="69"/>
      <c r="KQX31" s="69"/>
      <c r="KQY31" s="69"/>
      <c r="KQZ31" s="69"/>
      <c r="KRA31" s="69"/>
      <c r="KRB31" s="69"/>
      <c r="KRC31" s="69"/>
      <c r="KRD31" s="69"/>
      <c r="KRE31" s="69"/>
      <c r="KRF31" s="69"/>
      <c r="KRG31" s="69"/>
      <c r="KRH31" s="69"/>
      <c r="KRI31" s="69"/>
      <c r="KRJ31" s="69"/>
      <c r="KRK31" s="69"/>
      <c r="KRL31" s="69"/>
      <c r="KRM31" s="69"/>
      <c r="KRN31" s="69"/>
      <c r="KRO31" s="69"/>
      <c r="KRP31" s="69"/>
      <c r="KRQ31" s="69"/>
      <c r="KRR31" s="69"/>
      <c r="KRS31" s="69"/>
      <c r="KRT31" s="69"/>
      <c r="KRU31" s="69"/>
      <c r="KRV31" s="69"/>
      <c r="KRW31" s="69"/>
      <c r="KRX31" s="69"/>
      <c r="KRY31" s="69"/>
      <c r="KRZ31" s="69"/>
      <c r="KSA31" s="69"/>
      <c r="KSB31" s="69"/>
      <c r="KSC31" s="69"/>
      <c r="KSD31" s="69"/>
      <c r="KSE31" s="69"/>
      <c r="KSF31" s="69"/>
      <c r="KSG31" s="69"/>
      <c r="KSH31" s="69"/>
      <c r="KSI31" s="69"/>
      <c r="KSJ31" s="69"/>
      <c r="KSK31" s="69"/>
      <c r="KSL31" s="69"/>
      <c r="KSM31" s="69"/>
      <c r="KSN31" s="69"/>
      <c r="KSO31" s="69"/>
      <c r="KSP31" s="69"/>
      <c r="KSQ31" s="69"/>
      <c r="KSR31" s="69"/>
      <c r="KSS31" s="69"/>
      <c r="KST31" s="69"/>
      <c r="KSU31" s="69"/>
      <c r="KSV31" s="69"/>
      <c r="KSW31" s="69"/>
      <c r="KSX31" s="69"/>
      <c r="KSY31" s="69"/>
      <c r="KSZ31" s="69"/>
      <c r="KTA31" s="69"/>
      <c r="KTB31" s="69"/>
      <c r="KTC31" s="69"/>
      <c r="KTD31" s="69"/>
      <c r="KTE31" s="69"/>
      <c r="KTF31" s="69"/>
      <c r="KTG31" s="69"/>
      <c r="KTH31" s="69"/>
      <c r="KTI31" s="69"/>
      <c r="KTJ31" s="69"/>
      <c r="KTK31" s="69"/>
      <c r="KTL31" s="69"/>
      <c r="KTM31" s="69"/>
      <c r="KTN31" s="69"/>
      <c r="KTO31" s="69"/>
      <c r="KTP31" s="69"/>
      <c r="KTQ31" s="69"/>
      <c r="KTR31" s="69"/>
      <c r="KTS31" s="69"/>
      <c r="KTT31" s="69"/>
      <c r="KTU31" s="69"/>
      <c r="KTV31" s="69"/>
      <c r="KTW31" s="69"/>
      <c r="KTX31" s="69"/>
      <c r="KTY31" s="69"/>
      <c r="KTZ31" s="69"/>
      <c r="KUA31" s="69"/>
      <c r="KUB31" s="69"/>
      <c r="KUC31" s="69"/>
      <c r="KUD31" s="69"/>
      <c r="KUE31" s="69"/>
      <c r="KUF31" s="69"/>
      <c r="KUG31" s="69"/>
      <c r="KUH31" s="69"/>
      <c r="KUI31" s="69"/>
      <c r="KUJ31" s="69"/>
      <c r="KUK31" s="69"/>
      <c r="KUL31" s="69"/>
      <c r="KUM31" s="69"/>
      <c r="KUN31" s="69"/>
      <c r="KUO31" s="69"/>
      <c r="KUP31" s="69"/>
      <c r="KUQ31" s="69"/>
      <c r="KUR31" s="69"/>
      <c r="KUS31" s="69"/>
      <c r="KUT31" s="69"/>
      <c r="KUU31" s="69"/>
      <c r="KUV31" s="69"/>
      <c r="KUW31" s="69"/>
      <c r="KUX31" s="69"/>
      <c r="KUY31" s="69"/>
      <c r="KUZ31" s="69"/>
      <c r="KVA31" s="69"/>
      <c r="KVB31" s="69"/>
      <c r="KVC31" s="69"/>
      <c r="KVD31" s="69"/>
      <c r="KVE31" s="69"/>
      <c r="KVF31" s="69"/>
      <c r="KVG31" s="69"/>
      <c r="KVH31" s="69"/>
      <c r="KVI31" s="69"/>
      <c r="KVJ31" s="69"/>
      <c r="KVK31" s="69"/>
      <c r="KVL31" s="69"/>
      <c r="KVM31" s="69"/>
      <c r="KVN31" s="69"/>
      <c r="KVO31" s="69"/>
      <c r="KVP31" s="69"/>
      <c r="KVQ31" s="69"/>
      <c r="KVR31" s="69"/>
      <c r="KVS31" s="69"/>
      <c r="KVT31" s="69"/>
      <c r="KVU31" s="69"/>
      <c r="KVV31" s="69"/>
      <c r="KVW31" s="69"/>
      <c r="KVX31" s="69"/>
      <c r="KVY31" s="69"/>
      <c r="KVZ31" s="69"/>
      <c r="KWA31" s="69"/>
      <c r="KWB31" s="69"/>
      <c r="KWC31" s="69"/>
      <c r="KWD31" s="69"/>
      <c r="KWE31" s="69"/>
      <c r="KWF31" s="69"/>
      <c r="KWG31" s="69"/>
      <c r="KWH31" s="69"/>
      <c r="KWI31" s="69"/>
      <c r="KWJ31" s="69"/>
      <c r="KWK31" s="69"/>
      <c r="KWL31" s="69"/>
      <c r="KWM31" s="69"/>
      <c r="KWN31" s="69"/>
      <c r="KWO31" s="69"/>
      <c r="KWP31" s="69"/>
      <c r="KWQ31" s="69"/>
      <c r="KWR31" s="69"/>
      <c r="KWS31" s="69"/>
      <c r="KWT31" s="69"/>
      <c r="KWU31" s="69"/>
      <c r="KWV31" s="69"/>
      <c r="KWW31" s="69"/>
      <c r="KWX31" s="69"/>
      <c r="KWY31" s="69"/>
      <c r="KWZ31" s="69"/>
      <c r="KXA31" s="69"/>
      <c r="KXB31" s="69"/>
      <c r="KXC31" s="69"/>
      <c r="KXD31" s="69"/>
      <c r="KXE31" s="69"/>
      <c r="KXF31" s="69"/>
      <c r="KXG31" s="69"/>
      <c r="KXH31" s="69"/>
      <c r="KXI31" s="69"/>
      <c r="KXJ31" s="69"/>
      <c r="KXK31" s="69"/>
      <c r="KXL31" s="69"/>
      <c r="KXM31" s="69"/>
      <c r="KXN31" s="69"/>
      <c r="KXO31" s="69"/>
      <c r="KXP31" s="69"/>
      <c r="KXQ31" s="69"/>
      <c r="KXR31" s="69"/>
      <c r="KXS31" s="69"/>
      <c r="KXT31" s="69"/>
      <c r="KXU31" s="69"/>
      <c r="KXV31" s="69"/>
      <c r="KXW31" s="69"/>
      <c r="KXX31" s="69"/>
      <c r="KXY31" s="69"/>
      <c r="KXZ31" s="69"/>
      <c r="KYA31" s="69"/>
      <c r="KYB31" s="69"/>
      <c r="KYC31" s="69"/>
      <c r="KYD31" s="69"/>
      <c r="KYE31" s="69"/>
      <c r="KYF31" s="69"/>
      <c r="KYG31" s="69"/>
      <c r="KYH31" s="69"/>
      <c r="KYI31" s="69"/>
      <c r="KYJ31" s="69"/>
      <c r="KYK31" s="69"/>
      <c r="KYL31" s="69"/>
      <c r="KYM31" s="69"/>
      <c r="KYN31" s="69"/>
      <c r="KYO31" s="69"/>
      <c r="KYP31" s="69"/>
      <c r="KYQ31" s="69"/>
      <c r="KYR31" s="69"/>
      <c r="KYS31" s="69"/>
      <c r="KYT31" s="69"/>
      <c r="KYU31" s="69"/>
      <c r="KYV31" s="69"/>
      <c r="KYW31" s="69"/>
      <c r="KYX31" s="69"/>
      <c r="KYY31" s="69"/>
      <c r="KYZ31" s="69"/>
      <c r="KZA31" s="69"/>
      <c r="KZB31" s="69"/>
      <c r="KZC31" s="69"/>
      <c r="KZD31" s="69"/>
      <c r="KZE31" s="69"/>
      <c r="KZF31" s="69"/>
      <c r="KZG31" s="69"/>
      <c r="KZH31" s="69"/>
      <c r="KZI31" s="69"/>
      <c r="KZJ31" s="69"/>
      <c r="KZK31" s="69"/>
      <c r="KZL31" s="69"/>
      <c r="KZM31" s="69"/>
      <c r="KZN31" s="69"/>
      <c r="KZO31" s="69"/>
      <c r="KZP31" s="69"/>
      <c r="KZQ31" s="69"/>
      <c r="KZR31" s="69"/>
      <c r="KZS31" s="69"/>
      <c r="KZT31" s="69"/>
      <c r="KZU31" s="69"/>
      <c r="KZV31" s="69"/>
      <c r="KZW31" s="69"/>
      <c r="KZX31" s="69"/>
      <c r="KZY31" s="69"/>
      <c r="KZZ31" s="69"/>
      <c r="LAA31" s="69"/>
      <c r="LAB31" s="69"/>
      <c r="LAC31" s="69"/>
      <c r="LAD31" s="69"/>
      <c r="LAE31" s="69"/>
      <c r="LAF31" s="69"/>
      <c r="LAG31" s="69"/>
      <c r="LAH31" s="69"/>
      <c r="LAI31" s="69"/>
      <c r="LAJ31" s="69"/>
      <c r="LAK31" s="69"/>
      <c r="LAL31" s="69"/>
      <c r="LAM31" s="69"/>
      <c r="LAN31" s="69"/>
      <c r="LAO31" s="69"/>
      <c r="LAP31" s="69"/>
      <c r="LAQ31" s="69"/>
      <c r="LAR31" s="69"/>
      <c r="LAS31" s="69"/>
      <c r="LAT31" s="69"/>
      <c r="LAU31" s="69"/>
      <c r="LAV31" s="69"/>
      <c r="LAW31" s="69"/>
      <c r="LAX31" s="69"/>
      <c r="LAY31" s="69"/>
      <c r="LAZ31" s="69"/>
      <c r="LBA31" s="69"/>
      <c r="LBB31" s="69"/>
      <c r="LBC31" s="69"/>
      <c r="LBD31" s="69"/>
      <c r="LBE31" s="69"/>
      <c r="LBF31" s="69"/>
      <c r="LBG31" s="69"/>
      <c r="LBH31" s="69"/>
      <c r="LBI31" s="69"/>
      <c r="LBJ31" s="69"/>
      <c r="LBK31" s="69"/>
      <c r="LBL31" s="69"/>
      <c r="LBM31" s="69"/>
      <c r="LBN31" s="69"/>
      <c r="LBO31" s="69"/>
      <c r="LBP31" s="69"/>
      <c r="LBQ31" s="69"/>
      <c r="LBR31" s="69"/>
      <c r="LBS31" s="69"/>
      <c r="LBT31" s="69"/>
      <c r="LBU31" s="69"/>
      <c r="LBV31" s="69"/>
      <c r="LBW31" s="69"/>
      <c r="LBX31" s="69"/>
      <c r="LBY31" s="69"/>
      <c r="LBZ31" s="69"/>
      <c r="LCA31" s="69"/>
      <c r="LCB31" s="69"/>
      <c r="LCC31" s="69"/>
      <c r="LCD31" s="69"/>
      <c r="LCE31" s="69"/>
      <c r="LCF31" s="69"/>
      <c r="LCG31" s="69"/>
      <c r="LCH31" s="69"/>
      <c r="LCI31" s="69"/>
      <c r="LCJ31" s="69"/>
      <c r="LCK31" s="69"/>
      <c r="LCL31" s="69"/>
      <c r="LCM31" s="69"/>
      <c r="LCN31" s="69"/>
      <c r="LCO31" s="69"/>
      <c r="LCP31" s="69"/>
      <c r="LCQ31" s="69"/>
      <c r="LCR31" s="69"/>
      <c r="LCS31" s="69"/>
      <c r="LCT31" s="69"/>
      <c r="LCU31" s="69"/>
      <c r="LCV31" s="69"/>
      <c r="LCW31" s="69"/>
      <c r="LCX31" s="69"/>
      <c r="LCY31" s="69"/>
      <c r="LCZ31" s="69"/>
      <c r="LDA31" s="69"/>
      <c r="LDB31" s="69"/>
      <c r="LDC31" s="69"/>
      <c r="LDD31" s="69"/>
      <c r="LDE31" s="69"/>
      <c r="LDF31" s="69"/>
      <c r="LDG31" s="69"/>
      <c r="LDH31" s="69"/>
      <c r="LDI31" s="69"/>
      <c r="LDJ31" s="69"/>
      <c r="LDK31" s="69"/>
      <c r="LDL31" s="69"/>
      <c r="LDM31" s="69"/>
      <c r="LDN31" s="69"/>
      <c r="LDO31" s="69"/>
      <c r="LDP31" s="69"/>
      <c r="LDQ31" s="69"/>
      <c r="LDR31" s="69"/>
      <c r="LDS31" s="69"/>
      <c r="LDT31" s="69"/>
      <c r="LDU31" s="69"/>
      <c r="LDV31" s="69"/>
      <c r="LDW31" s="69"/>
      <c r="LDX31" s="69"/>
      <c r="LDY31" s="69"/>
      <c r="LDZ31" s="69"/>
      <c r="LEA31" s="69"/>
      <c r="LEB31" s="69"/>
      <c r="LEC31" s="69"/>
      <c r="LED31" s="69"/>
      <c r="LEE31" s="69"/>
      <c r="LEF31" s="69"/>
      <c r="LEG31" s="69"/>
      <c r="LEH31" s="69"/>
      <c r="LEI31" s="69"/>
      <c r="LEJ31" s="69"/>
      <c r="LEK31" s="69"/>
      <c r="LEL31" s="69"/>
      <c r="LEM31" s="69"/>
      <c r="LEN31" s="69"/>
      <c r="LEO31" s="69"/>
      <c r="LEP31" s="69"/>
      <c r="LEQ31" s="69"/>
      <c r="LER31" s="69"/>
      <c r="LES31" s="69"/>
      <c r="LET31" s="69"/>
      <c r="LEU31" s="69"/>
      <c r="LEV31" s="69"/>
      <c r="LEW31" s="69"/>
      <c r="LEX31" s="69"/>
      <c r="LEY31" s="69"/>
      <c r="LEZ31" s="69"/>
      <c r="LFA31" s="69"/>
      <c r="LFB31" s="69"/>
      <c r="LFC31" s="69"/>
      <c r="LFD31" s="69"/>
      <c r="LFE31" s="69"/>
      <c r="LFF31" s="69"/>
      <c r="LFG31" s="69"/>
      <c r="LFH31" s="69"/>
      <c r="LFI31" s="69"/>
      <c r="LFJ31" s="69"/>
      <c r="LFK31" s="69"/>
      <c r="LFL31" s="69"/>
      <c r="LFM31" s="69"/>
      <c r="LFN31" s="69"/>
      <c r="LFO31" s="69"/>
      <c r="LFP31" s="69"/>
      <c r="LFQ31" s="69"/>
      <c r="LFR31" s="69"/>
      <c r="LFS31" s="69"/>
      <c r="LFT31" s="69"/>
      <c r="LFU31" s="69"/>
      <c r="LFV31" s="69"/>
      <c r="LFW31" s="69"/>
      <c r="LFX31" s="69"/>
      <c r="LFY31" s="69"/>
      <c r="LFZ31" s="69"/>
      <c r="LGA31" s="69"/>
      <c r="LGB31" s="69"/>
      <c r="LGC31" s="69"/>
      <c r="LGD31" s="69"/>
      <c r="LGE31" s="69"/>
      <c r="LGF31" s="69"/>
      <c r="LGG31" s="69"/>
      <c r="LGH31" s="69"/>
      <c r="LGI31" s="69"/>
      <c r="LGJ31" s="69"/>
      <c r="LGK31" s="69"/>
      <c r="LGL31" s="69"/>
      <c r="LGM31" s="69"/>
      <c r="LGN31" s="69"/>
      <c r="LGO31" s="69"/>
      <c r="LGP31" s="69"/>
      <c r="LGQ31" s="69"/>
      <c r="LGR31" s="69"/>
      <c r="LGS31" s="69"/>
      <c r="LGT31" s="69"/>
      <c r="LGU31" s="69"/>
      <c r="LGV31" s="69"/>
      <c r="LGW31" s="69"/>
      <c r="LGX31" s="69"/>
      <c r="LGY31" s="69"/>
      <c r="LGZ31" s="69"/>
      <c r="LHA31" s="69"/>
      <c r="LHB31" s="69"/>
      <c r="LHC31" s="69"/>
      <c r="LHD31" s="69"/>
      <c r="LHE31" s="69"/>
      <c r="LHF31" s="69"/>
      <c r="LHG31" s="69"/>
      <c r="LHH31" s="69"/>
      <c r="LHI31" s="69"/>
      <c r="LHJ31" s="69"/>
      <c r="LHK31" s="69"/>
      <c r="LHL31" s="69"/>
      <c r="LHM31" s="69"/>
      <c r="LHN31" s="69"/>
      <c r="LHO31" s="69"/>
      <c r="LHP31" s="69"/>
      <c r="LHQ31" s="69"/>
      <c r="LHR31" s="69"/>
      <c r="LHS31" s="69"/>
      <c r="LHT31" s="69"/>
      <c r="LHU31" s="69"/>
      <c r="LHV31" s="69"/>
      <c r="LHW31" s="69"/>
      <c r="LHX31" s="69"/>
      <c r="LHY31" s="69"/>
      <c r="LHZ31" s="69"/>
      <c r="LIA31" s="69"/>
      <c r="LIB31" s="69"/>
      <c r="LIC31" s="69"/>
      <c r="LID31" s="69"/>
      <c r="LIE31" s="69"/>
      <c r="LIF31" s="69"/>
      <c r="LIG31" s="69"/>
      <c r="LIH31" s="69"/>
      <c r="LII31" s="69"/>
      <c r="LIJ31" s="69"/>
      <c r="LIK31" s="69"/>
      <c r="LIL31" s="69"/>
      <c r="LIM31" s="69"/>
      <c r="LIN31" s="69"/>
      <c r="LIO31" s="69"/>
      <c r="LIP31" s="69"/>
      <c r="LIQ31" s="69"/>
      <c r="LIR31" s="69"/>
      <c r="LIS31" s="69"/>
      <c r="LIT31" s="69"/>
      <c r="LIU31" s="69"/>
      <c r="LIV31" s="69"/>
      <c r="LIW31" s="69"/>
      <c r="LIX31" s="69"/>
      <c r="LIY31" s="69"/>
      <c r="LIZ31" s="69"/>
      <c r="LJA31" s="69"/>
      <c r="LJB31" s="69"/>
      <c r="LJC31" s="69"/>
      <c r="LJD31" s="69"/>
      <c r="LJE31" s="69"/>
      <c r="LJF31" s="69"/>
      <c r="LJG31" s="69"/>
      <c r="LJH31" s="69"/>
      <c r="LJI31" s="69"/>
      <c r="LJJ31" s="69"/>
      <c r="LJK31" s="69"/>
      <c r="LJL31" s="69"/>
      <c r="LJM31" s="69"/>
      <c r="LJN31" s="69"/>
      <c r="LJO31" s="69"/>
      <c r="LJP31" s="69"/>
      <c r="LJQ31" s="69"/>
      <c r="LJR31" s="69"/>
      <c r="LJS31" s="69"/>
      <c r="LJT31" s="69"/>
      <c r="LJU31" s="69"/>
      <c r="LJV31" s="69"/>
      <c r="LJW31" s="69"/>
      <c r="LJX31" s="69"/>
      <c r="LJY31" s="69"/>
      <c r="LJZ31" s="69"/>
      <c r="LKA31" s="69"/>
      <c r="LKB31" s="69"/>
      <c r="LKC31" s="69"/>
      <c r="LKD31" s="69"/>
      <c r="LKE31" s="69"/>
      <c r="LKF31" s="69"/>
      <c r="LKG31" s="69"/>
      <c r="LKH31" s="69"/>
      <c r="LKI31" s="69"/>
      <c r="LKJ31" s="69"/>
      <c r="LKK31" s="69"/>
      <c r="LKL31" s="69"/>
      <c r="LKM31" s="69"/>
      <c r="LKN31" s="69"/>
      <c r="LKO31" s="69"/>
      <c r="LKP31" s="69"/>
      <c r="LKQ31" s="69"/>
      <c r="LKR31" s="69"/>
      <c r="LKS31" s="69"/>
      <c r="LKT31" s="69"/>
      <c r="LKU31" s="69"/>
      <c r="LKV31" s="69"/>
      <c r="LKW31" s="69"/>
      <c r="LKX31" s="69"/>
      <c r="LKY31" s="69"/>
      <c r="LKZ31" s="69"/>
      <c r="LLA31" s="69"/>
      <c r="LLB31" s="69"/>
      <c r="LLC31" s="69"/>
      <c r="LLD31" s="69"/>
      <c r="LLE31" s="69"/>
      <c r="LLF31" s="69"/>
      <c r="LLG31" s="69"/>
      <c r="LLH31" s="69"/>
      <c r="LLI31" s="69"/>
      <c r="LLJ31" s="69"/>
      <c r="LLK31" s="69"/>
      <c r="LLL31" s="69"/>
      <c r="LLM31" s="69"/>
      <c r="LLN31" s="69"/>
      <c r="LLO31" s="69"/>
      <c r="LLP31" s="69"/>
      <c r="LLQ31" s="69"/>
      <c r="LLR31" s="69"/>
      <c r="LLS31" s="69"/>
      <c r="LLT31" s="69"/>
      <c r="LLU31" s="69"/>
      <c r="LLV31" s="69"/>
      <c r="LLW31" s="69"/>
      <c r="LLX31" s="69"/>
      <c r="LLY31" s="69"/>
      <c r="LLZ31" s="69"/>
      <c r="LMA31" s="69"/>
      <c r="LMB31" s="69"/>
      <c r="LMC31" s="69"/>
      <c r="LMD31" s="69"/>
      <c r="LME31" s="69"/>
      <c r="LMF31" s="69"/>
      <c r="LMG31" s="69"/>
      <c r="LMH31" s="69"/>
      <c r="LMI31" s="69"/>
      <c r="LMJ31" s="69"/>
      <c r="LMK31" s="69"/>
      <c r="LML31" s="69"/>
      <c r="LMM31" s="69"/>
      <c r="LMN31" s="69"/>
      <c r="LMO31" s="69"/>
      <c r="LMP31" s="69"/>
      <c r="LMQ31" s="69"/>
      <c r="LMR31" s="69"/>
      <c r="LMS31" s="69"/>
      <c r="LMT31" s="69"/>
      <c r="LMU31" s="69"/>
      <c r="LMV31" s="69"/>
      <c r="LMW31" s="69"/>
      <c r="LMX31" s="69"/>
      <c r="LMY31" s="69"/>
      <c r="LMZ31" s="69"/>
      <c r="LNA31" s="69"/>
      <c r="LNB31" s="69"/>
      <c r="LNC31" s="69"/>
      <c r="LND31" s="69"/>
      <c r="LNE31" s="69"/>
      <c r="LNF31" s="69"/>
      <c r="LNG31" s="69"/>
      <c r="LNH31" s="69"/>
      <c r="LNI31" s="69"/>
      <c r="LNJ31" s="69"/>
      <c r="LNK31" s="69"/>
      <c r="LNL31" s="69"/>
      <c r="LNM31" s="69"/>
      <c r="LNN31" s="69"/>
      <c r="LNO31" s="69"/>
      <c r="LNP31" s="69"/>
      <c r="LNQ31" s="69"/>
      <c r="LNR31" s="69"/>
      <c r="LNS31" s="69"/>
      <c r="LNT31" s="69"/>
      <c r="LNU31" s="69"/>
      <c r="LNV31" s="69"/>
      <c r="LNW31" s="69"/>
      <c r="LNX31" s="69"/>
      <c r="LNY31" s="69"/>
      <c r="LNZ31" s="69"/>
      <c r="LOA31" s="69"/>
      <c r="LOB31" s="69"/>
      <c r="LOC31" s="69"/>
      <c r="LOD31" s="69"/>
      <c r="LOE31" s="69"/>
      <c r="LOF31" s="69"/>
      <c r="LOG31" s="69"/>
      <c r="LOH31" s="69"/>
      <c r="LOI31" s="69"/>
      <c r="LOJ31" s="69"/>
      <c r="LOK31" s="69"/>
      <c r="LOL31" s="69"/>
      <c r="LOM31" s="69"/>
      <c r="LON31" s="69"/>
      <c r="LOO31" s="69"/>
      <c r="LOP31" s="69"/>
      <c r="LOQ31" s="69"/>
      <c r="LOR31" s="69"/>
      <c r="LOS31" s="69"/>
      <c r="LOT31" s="69"/>
      <c r="LOU31" s="69"/>
      <c r="LOV31" s="69"/>
      <c r="LOW31" s="69"/>
      <c r="LOX31" s="69"/>
      <c r="LOY31" s="69"/>
      <c r="LOZ31" s="69"/>
      <c r="LPA31" s="69"/>
      <c r="LPB31" s="69"/>
      <c r="LPC31" s="69"/>
      <c r="LPD31" s="69"/>
      <c r="LPE31" s="69"/>
      <c r="LPF31" s="69"/>
      <c r="LPG31" s="69"/>
      <c r="LPH31" s="69"/>
      <c r="LPI31" s="69"/>
      <c r="LPJ31" s="69"/>
      <c r="LPK31" s="69"/>
      <c r="LPL31" s="69"/>
      <c r="LPM31" s="69"/>
      <c r="LPN31" s="69"/>
      <c r="LPO31" s="69"/>
      <c r="LPP31" s="69"/>
      <c r="LPQ31" s="69"/>
      <c r="LPR31" s="69"/>
      <c r="LPS31" s="69"/>
      <c r="LPT31" s="69"/>
      <c r="LPU31" s="69"/>
      <c r="LPV31" s="69"/>
      <c r="LPW31" s="69"/>
      <c r="LPX31" s="69"/>
      <c r="LPY31" s="69"/>
      <c r="LPZ31" s="69"/>
      <c r="LQA31" s="69"/>
      <c r="LQB31" s="69"/>
      <c r="LQC31" s="69"/>
      <c r="LQD31" s="69"/>
      <c r="LQE31" s="69"/>
      <c r="LQF31" s="69"/>
      <c r="LQG31" s="69"/>
      <c r="LQH31" s="69"/>
      <c r="LQI31" s="69"/>
      <c r="LQJ31" s="69"/>
      <c r="LQK31" s="69"/>
      <c r="LQL31" s="69"/>
      <c r="LQM31" s="69"/>
      <c r="LQN31" s="69"/>
      <c r="LQO31" s="69"/>
      <c r="LQP31" s="69"/>
      <c r="LQQ31" s="69"/>
      <c r="LQR31" s="69"/>
      <c r="LQS31" s="69"/>
      <c r="LQT31" s="69"/>
      <c r="LQU31" s="69"/>
      <c r="LQV31" s="69"/>
      <c r="LQW31" s="69"/>
      <c r="LQX31" s="69"/>
      <c r="LQY31" s="69"/>
      <c r="LQZ31" s="69"/>
      <c r="LRA31" s="69"/>
      <c r="LRB31" s="69"/>
      <c r="LRC31" s="69"/>
      <c r="LRD31" s="69"/>
      <c r="LRE31" s="69"/>
      <c r="LRF31" s="69"/>
      <c r="LRG31" s="69"/>
      <c r="LRH31" s="69"/>
      <c r="LRI31" s="69"/>
      <c r="LRJ31" s="69"/>
      <c r="LRK31" s="69"/>
      <c r="LRL31" s="69"/>
      <c r="LRM31" s="69"/>
      <c r="LRN31" s="69"/>
      <c r="LRO31" s="69"/>
      <c r="LRP31" s="69"/>
      <c r="LRQ31" s="69"/>
      <c r="LRR31" s="69"/>
      <c r="LRS31" s="69"/>
      <c r="LRT31" s="69"/>
      <c r="LRU31" s="69"/>
      <c r="LRV31" s="69"/>
      <c r="LRW31" s="69"/>
      <c r="LRX31" s="69"/>
      <c r="LRY31" s="69"/>
      <c r="LRZ31" s="69"/>
      <c r="LSA31" s="69"/>
      <c r="LSB31" s="69"/>
      <c r="LSC31" s="69"/>
      <c r="LSD31" s="69"/>
      <c r="LSE31" s="69"/>
      <c r="LSF31" s="69"/>
      <c r="LSG31" s="69"/>
      <c r="LSH31" s="69"/>
      <c r="LSI31" s="69"/>
      <c r="LSJ31" s="69"/>
      <c r="LSK31" s="69"/>
      <c r="LSL31" s="69"/>
      <c r="LSM31" s="69"/>
      <c r="LSN31" s="69"/>
      <c r="LSO31" s="69"/>
      <c r="LSP31" s="69"/>
      <c r="LSQ31" s="69"/>
      <c r="LSR31" s="69"/>
      <c r="LSS31" s="69"/>
      <c r="LST31" s="69"/>
      <c r="LSU31" s="69"/>
      <c r="LSV31" s="69"/>
      <c r="LSW31" s="69"/>
      <c r="LSX31" s="69"/>
      <c r="LSY31" s="69"/>
      <c r="LSZ31" s="69"/>
      <c r="LTA31" s="69"/>
      <c r="LTB31" s="69"/>
      <c r="LTC31" s="69"/>
      <c r="LTD31" s="69"/>
      <c r="LTE31" s="69"/>
      <c r="LTF31" s="69"/>
      <c r="LTG31" s="69"/>
      <c r="LTH31" s="69"/>
      <c r="LTI31" s="69"/>
      <c r="LTJ31" s="69"/>
      <c r="LTK31" s="69"/>
      <c r="LTL31" s="69"/>
      <c r="LTM31" s="69"/>
      <c r="LTN31" s="69"/>
      <c r="LTO31" s="69"/>
      <c r="LTP31" s="69"/>
      <c r="LTQ31" s="69"/>
      <c r="LTR31" s="69"/>
      <c r="LTS31" s="69"/>
      <c r="LTT31" s="69"/>
      <c r="LTU31" s="69"/>
      <c r="LTV31" s="69"/>
      <c r="LTW31" s="69"/>
      <c r="LTX31" s="69"/>
      <c r="LTY31" s="69"/>
      <c r="LTZ31" s="69"/>
      <c r="LUA31" s="69"/>
      <c r="LUB31" s="69"/>
      <c r="LUC31" s="69"/>
      <c r="LUD31" s="69"/>
      <c r="LUE31" s="69"/>
      <c r="LUF31" s="69"/>
      <c r="LUG31" s="69"/>
      <c r="LUH31" s="69"/>
      <c r="LUI31" s="69"/>
      <c r="LUJ31" s="69"/>
      <c r="LUK31" s="69"/>
      <c r="LUL31" s="69"/>
      <c r="LUM31" s="69"/>
      <c r="LUN31" s="69"/>
      <c r="LUO31" s="69"/>
      <c r="LUP31" s="69"/>
      <c r="LUQ31" s="69"/>
      <c r="LUR31" s="69"/>
      <c r="LUS31" s="69"/>
      <c r="LUT31" s="69"/>
      <c r="LUU31" s="69"/>
      <c r="LUV31" s="69"/>
      <c r="LUW31" s="69"/>
      <c r="LUX31" s="69"/>
      <c r="LUY31" s="69"/>
      <c r="LUZ31" s="69"/>
      <c r="LVA31" s="69"/>
      <c r="LVB31" s="69"/>
      <c r="LVC31" s="69"/>
      <c r="LVD31" s="69"/>
      <c r="LVE31" s="69"/>
      <c r="LVF31" s="69"/>
      <c r="LVG31" s="69"/>
      <c r="LVH31" s="69"/>
      <c r="LVI31" s="69"/>
      <c r="LVJ31" s="69"/>
      <c r="LVK31" s="69"/>
      <c r="LVL31" s="69"/>
      <c r="LVM31" s="69"/>
      <c r="LVN31" s="69"/>
      <c r="LVO31" s="69"/>
      <c r="LVP31" s="69"/>
      <c r="LVQ31" s="69"/>
      <c r="LVR31" s="69"/>
      <c r="LVS31" s="69"/>
      <c r="LVT31" s="69"/>
      <c r="LVU31" s="69"/>
      <c r="LVV31" s="69"/>
      <c r="LVW31" s="69"/>
      <c r="LVX31" s="69"/>
      <c r="LVY31" s="69"/>
      <c r="LVZ31" s="69"/>
      <c r="LWA31" s="69"/>
      <c r="LWB31" s="69"/>
      <c r="LWC31" s="69"/>
      <c r="LWD31" s="69"/>
      <c r="LWE31" s="69"/>
      <c r="LWF31" s="69"/>
      <c r="LWG31" s="69"/>
      <c r="LWH31" s="69"/>
      <c r="LWI31" s="69"/>
      <c r="LWJ31" s="69"/>
      <c r="LWK31" s="69"/>
      <c r="LWL31" s="69"/>
      <c r="LWM31" s="69"/>
      <c r="LWN31" s="69"/>
      <c r="LWO31" s="69"/>
      <c r="LWP31" s="69"/>
      <c r="LWQ31" s="69"/>
      <c r="LWR31" s="69"/>
      <c r="LWS31" s="69"/>
      <c r="LWT31" s="69"/>
      <c r="LWU31" s="69"/>
      <c r="LWV31" s="69"/>
      <c r="LWW31" s="69"/>
      <c r="LWX31" s="69"/>
      <c r="LWY31" s="69"/>
      <c r="LWZ31" s="69"/>
      <c r="LXA31" s="69"/>
      <c r="LXB31" s="69"/>
      <c r="LXC31" s="69"/>
      <c r="LXD31" s="69"/>
      <c r="LXE31" s="69"/>
      <c r="LXF31" s="69"/>
      <c r="LXG31" s="69"/>
      <c r="LXH31" s="69"/>
      <c r="LXI31" s="69"/>
      <c r="LXJ31" s="69"/>
      <c r="LXK31" s="69"/>
      <c r="LXL31" s="69"/>
      <c r="LXM31" s="69"/>
      <c r="LXN31" s="69"/>
      <c r="LXO31" s="69"/>
      <c r="LXP31" s="69"/>
      <c r="LXQ31" s="69"/>
      <c r="LXR31" s="69"/>
      <c r="LXS31" s="69"/>
      <c r="LXT31" s="69"/>
      <c r="LXU31" s="69"/>
      <c r="LXV31" s="69"/>
      <c r="LXW31" s="69"/>
      <c r="LXX31" s="69"/>
      <c r="LXY31" s="69"/>
      <c r="LXZ31" s="69"/>
      <c r="LYA31" s="69"/>
      <c r="LYB31" s="69"/>
      <c r="LYC31" s="69"/>
      <c r="LYD31" s="69"/>
      <c r="LYE31" s="69"/>
      <c r="LYF31" s="69"/>
      <c r="LYG31" s="69"/>
      <c r="LYH31" s="69"/>
      <c r="LYI31" s="69"/>
      <c r="LYJ31" s="69"/>
      <c r="LYK31" s="69"/>
      <c r="LYL31" s="69"/>
      <c r="LYM31" s="69"/>
      <c r="LYN31" s="69"/>
      <c r="LYO31" s="69"/>
      <c r="LYP31" s="69"/>
      <c r="LYQ31" s="69"/>
      <c r="LYR31" s="69"/>
      <c r="LYS31" s="69"/>
      <c r="LYT31" s="69"/>
      <c r="LYU31" s="69"/>
      <c r="LYV31" s="69"/>
      <c r="LYW31" s="69"/>
      <c r="LYX31" s="69"/>
      <c r="LYY31" s="69"/>
      <c r="LYZ31" s="69"/>
      <c r="LZA31" s="69"/>
      <c r="LZB31" s="69"/>
      <c r="LZC31" s="69"/>
      <c r="LZD31" s="69"/>
      <c r="LZE31" s="69"/>
      <c r="LZF31" s="69"/>
      <c r="LZG31" s="69"/>
      <c r="LZH31" s="69"/>
      <c r="LZI31" s="69"/>
      <c r="LZJ31" s="69"/>
      <c r="LZK31" s="69"/>
      <c r="LZL31" s="69"/>
      <c r="LZM31" s="69"/>
      <c r="LZN31" s="69"/>
      <c r="LZO31" s="69"/>
      <c r="LZP31" s="69"/>
      <c r="LZQ31" s="69"/>
      <c r="LZR31" s="69"/>
      <c r="LZS31" s="69"/>
      <c r="LZT31" s="69"/>
      <c r="LZU31" s="69"/>
      <c r="LZV31" s="69"/>
      <c r="LZW31" s="69"/>
      <c r="LZX31" s="69"/>
      <c r="LZY31" s="69"/>
      <c r="LZZ31" s="69"/>
      <c r="MAA31" s="69"/>
      <c r="MAB31" s="69"/>
      <c r="MAC31" s="69"/>
      <c r="MAD31" s="69"/>
      <c r="MAE31" s="69"/>
      <c r="MAF31" s="69"/>
      <c r="MAG31" s="69"/>
      <c r="MAH31" s="69"/>
      <c r="MAI31" s="69"/>
      <c r="MAJ31" s="69"/>
      <c r="MAK31" s="69"/>
      <c r="MAL31" s="69"/>
      <c r="MAM31" s="69"/>
      <c r="MAN31" s="69"/>
      <c r="MAO31" s="69"/>
      <c r="MAP31" s="69"/>
      <c r="MAQ31" s="69"/>
      <c r="MAR31" s="69"/>
      <c r="MAS31" s="69"/>
      <c r="MAT31" s="69"/>
      <c r="MAU31" s="69"/>
      <c r="MAV31" s="69"/>
      <c r="MAW31" s="69"/>
      <c r="MAX31" s="69"/>
      <c r="MAY31" s="69"/>
      <c r="MAZ31" s="69"/>
      <c r="MBA31" s="69"/>
      <c r="MBB31" s="69"/>
      <c r="MBC31" s="69"/>
      <c r="MBD31" s="69"/>
      <c r="MBE31" s="69"/>
      <c r="MBF31" s="69"/>
      <c r="MBG31" s="69"/>
      <c r="MBH31" s="69"/>
      <c r="MBI31" s="69"/>
      <c r="MBJ31" s="69"/>
      <c r="MBK31" s="69"/>
      <c r="MBL31" s="69"/>
      <c r="MBM31" s="69"/>
      <c r="MBN31" s="69"/>
      <c r="MBO31" s="69"/>
      <c r="MBP31" s="69"/>
      <c r="MBQ31" s="69"/>
      <c r="MBR31" s="69"/>
      <c r="MBS31" s="69"/>
      <c r="MBT31" s="69"/>
      <c r="MBU31" s="69"/>
      <c r="MBV31" s="69"/>
      <c r="MBW31" s="69"/>
      <c r="MBX31" s="69"/>
      <c r="MBY31" s="69"/>
      <c r="MBZ31" s="69"/>
      <c r="MCA31" s="69"/>
      <c r="MCB31" s="69"/>
      <c r="MCC31" s="69"/>
      <c r="MCD31" s="69"/>
      <c r="MCE31" s="69"/>
      <c r="MCF31" s="69"/>
      <c r="MCG31" s="69"/>
      <c r="MCH31" s="69"/>
      <c r="MCI31" s="69"/>
      <c r="MCJ31" s="69"/>
      <c r="MCK31" s="69"/>
      <c r="MCL31" s="69"/>
      <c r="MCM31" s="69"/>
      <c r="MCN31" s="69"/>
      <c r="MCO31" s="69"/>
      <c r="MCP31" s="69"/>
      <c r="MCQ31" s="69"/>
      <c r="MCR31" s="69"/>
      <c r="MCS31" s="69"/>
      <c r="MCT31" s="69"/>
      <c r="MCU31" s="69"/>
      <c r="MCV31" s="69"/>
      <c r="MCW31" s="69"/>
      <c r="MCX31" s="69"/>
      <c r="MCY31" s="69"/>
      <c r="MCZ31" s="69"/>
      <c r="MDA31" s="69"/>
      <c r="MDB31" s="69"/>
      <c r="MDC31" s="69"/>
      <c r="MDD31" s="69"/>
      <c r="MDE31" s="69"/>
      <c r="MDF31" s="69"/>
      <c r="MDG31" s="69"/>
      <c r="MDH31" s="69"/>
      <c r="MDI31" s="69"/>
      <c r="MDJ31" s="69"/>
      <c r="MDK31" s="69"/>
      <c r="MDL31" s="69"/>
      <c r="MDM31" s="69"/>
      <c r="MDN31" s="69"/>
      <c r="MDO31" s="69"/>
      <c r="MDP31" s="69"/>
      <c r="MDQ31" s="69"/>
      <c r="MDR31" s="69"/>
      <c r="MDS31" s="69"/>
      <c r="MDT31" s="69"/>
      <c r="MDU31" s="69"/>
      <c r="MDV31" s="69"/>
      <c r="MDW31" s="69"/>
      <c r="MDX31" s="69"/>
      <c r="MDY31" s="69"/>
      <c r="MDZ31" s="69"/>
      <c r="MEA31" s="69"/>
      <c r="MEB31" s="69"/>
      <c r="MEC31" s="69"/>
      <c r="MED31" s="69"/>
      <c r="MEE31" s="69"/>
      <c r="MEF31" s="69"/>
      <c r="MEG31" s="69"/>
      <c r="MEH31" s="69"/>
      <c r="MEI31" s="69"/>
      <c r="MEJ31" s="69"/>
      <c r="MEK31" s="69"/>
      <c r="MEL31" s="69"/>
      <c r="MEM31" s="69"/>
      <c r="MEN31" s="69"/>
      <c r="MEO31" s="69"/>
      <c r="MEP31" s="69"/>
      <c r="MEQ31" s="69"/>
      <c r="MER31" s="69"/>
      <c r="MES31" s="69"/>
      <c r="MET31" s="69"/>
      <c r="MEU31" s="69"/>
      <c r="MEV31" s="69"/>
      <c r="MEW31" s="69"/>
      <c r="MEX31" s="69"/>
      <c r="MEY31" s="69"/>
      <c r="MEZ31" s="69"/>
      <c r="MFA31" s="69"/>
      <c r="MFB31" s="69"/>
      <c r="MFC31" s="69"/>
      <c r="MFD31" s="69"/>
      <c r="MFE31" s="69"/>
      <c r="MFF31" s="69"/>
      <c r="MFG31" s="69"/>
      <c r="MFH31" s="69"/>
      <c r="MFI31" s="69"/>
      <c r="MFJ31" s="69"/>
      <c r="MFK31" s="69"/>
      <c r="MFL31" s="69"/>
      <c r="MFM31" s="69"/>
      <c r="MFN31" s="69"/>
      <c r="MFO31" s="69"/>
      <c r="MFP31" s="69"/>
      <c r="MFQ31" s="69"/>
      <c r="MFR31" s="69"/>
      <c r="MFS31" s="69"/>
      <c r="MFT31" s="69"/>
      <c r="MFU31" s="69"/>
      <c r="MFV31" s="69"/>
      <c r="MFW31" s="69"/>
      <c r="MFX31" s="69"/>
      <c r="MFY31" s="69"/>
      <c r="MFZ31" s="69"/>
      <c r="MGA31" s="69"/>
      <c r="MGB31" s="69"/>
      <c r="MGC31" s="69"/>
      <c r="MGD31" s="69"/>
      <c r="MGE31" s="69"/>
      <c r="MGF31" s="69"/>
      <c r="MGG31" s="69"/>
      <c r="MGH31" s="69"/>
      <c r="MGI31" s="69"/>
      <c r="MGJ31" s="69"/>
      <c r="MGK31" s="69"/>
      <c r="MGL31" s="69"/>
      <c r="MGM31" s="69"/>
      <c r="MGN31" s="69"/>
      <c r="MGO31" s="69"/>
      <c r="MGP31" s="69"/>
      <c r="MGQ31" s="69"/>
      <c r="MGR31" s="69"/>
      <c r="MGS31" s="69"/>
      <c r="MGT31" s="69"/>
      <c r="MGU31" s="69"/>
      <c r="MGV31" s="69"/>
      <c r="MGW31" s="69"/>
      <c r="MGX31" s="69"/>
      <c r="MGY31" s="69"/>
      <c r="MGZ31" s="69"/>
      <c r="MHA31" s="69"/>
      <c r="MHB31" s="69"/>
      <c r="MHC31" s="69"/>
      <c r="MHD31" s="69"/>
      <c r="MHE31" s="69"/>
      <c r="MHF31" s="69"/>
      <c r="MHG31" s="69"/>
      <c r="MHH31" s="69"/>
      <c r="MHI31" s="69"/>
      <c r="MHJ31" s="69"/>
      <c r="MHK31" s="69"/>
      <c r="MHL31" s="69"/>
      <c r="MHM31" s="69"/>
      <c r="MHN31" s="69"/>
      <c r="MHO31" s="69"/>
      <c r="MHP31" s="69"/>
      <c r="MHQ31" s="69"/>
      <c r="MHR31" s="69"/>
      <c r="MHS31" s="69"/>
      <c r="MHT31" s="69"/>
      <c r="MHU31" s="69"/>
      <c r="MHV31" s="69"/>
      <c r="MHW31" s="69"/>
      <c r="MHX31" s="69"/>
      <c r="MHY31" s="69"/>
      <c r="MHZ31" s="69"/>
      <c r="MIA31" s="69"/>
      <c r="MIB31" s="69"/>
      <c r="MIC31" s="69"/>
      <c r="MID31" s="69"/>
      <c r="MIE31" s="69"/>
      <c r="MIF31" s="69"/>
      <c r="MIG31" s="69"/>
      <c r="MIH31" s="69"/>
      <c r="MII31" s="69"/>
      <c r="MIJ31" s="69"/>
      <c r="MIK31" s="69"/>
      <c r="MIL31" s="69"/>
      <c r="MIM31" s="69"/>
      <c r="MIN31" s="69"/>
      <c r="MIO31" s="69"/>
      <c r="MIP31" s="69"/>
      <c r="MIQ31" s="69"/>
      <c r="MIR31" s="69"/>
      <c r="MIS31" s="69"/>
      <c r="MIT31" s="69"/>
      <c r="MIU31" s="69"/>
      <c r="MIV31" s="69"/>
      <c r="MIW31" s="69"/>
      <c r="MIX31" s="69"/>
      <c r="MIY31" s="69"/>
      <c r="MIZ31" s="69"/>
      <c r="MJA31" s="69"/>
      <c r="MJB31" s="69"/>
      <c r="MJC31" s="69"/>
      <c r="MJD31" s="69"/>
      <c r="MJE31" s="69"/>
      <c r="MJF31" s="69"/>
      <c r="MJG31" s="69"/>
      <c r="MJH31" s="69"/>
      <c r="MJI31" s="69"/>
      <c r="MJJ31" s="69"/>
      <c r="MJK31" s="69"/>
      <c r="MJL31" s="69"/>
      <c r="MJM31" s="69"/>
      <c r="MJN31" s="69"/>
      <c r="MJO31" s="69"/>
      <c r="MJP31" s="69"/>
      <c r="MJQ31" s="69"/>
      <c r="MJR31" s="69"/>
      <c r="MJS31" s="69"/>
      <c r="MJT31" s="69"/>
      <c r="MJU31" s="69"/>
      <c r="MJV31" s="69"/>
      <c r="MJW31" s="69"/>
      <c r="MJX31" s="69"/>
      <c r="MJY31" s="69"/>
      <c r="MJZ31" s="69"/>
      <c r="MKA31" s="69"/>
      <c r="MKB31" s="69"/>
      <c r="MKC31" s="69"/>
      <c r="MKD31" s="69"/>
      <c r="MKE31" s="69"/>
      <c r="MKF31" s="69"/>
      <c r="MKG31" s="69"/>
      <c r="MKH31" s="69"/>
      <c r="MKI31" s="69"/>
      <c r="MKJ31" s="69"/>
      <c r="MKK31" s="69"/>
      <c r="MKL31" s="69"/>
      <c r="MKM31" s="69"/>
      <c r="MKN31" s="69"/>
      <c r="MKO31" s="69"/>
      <c r="MKP31" s="69"/>
      <c r="MKQ31" s="69"/>
      <c r="MKR31" s="69"/>
      <c r="MKS31" s="69"/>
      <c r="MKT31" s="69"/>
      <c r="MKU31" s="69"/>
      <c r="MKV31" s="69"/>
      <c r="MKW31" s="69"/>
      <c r="MKX31" s="69"/>
      <c r="MKY31" s="69"/>
      <c r="MKZ31" s="69"/>
      <c r="MLA31" s="69"/>
      <c r="MLB31" s="69"/>
      <c r="MLC31" s="69"/>
      <c r="MLD31" s="69"/>
      <c r="MLE31" s="69"/>
      <c r="MLF31" s="69"/>
      <c r="MLG31" s="69"/>
      <c r="MLH31" s="69"/>
      <c r="MLI31" s="69"/>
      <c r="MLJ31" s="69"/>
      <c r="MLK31" s="69"/>
      <c r="MLL31" s="69"/>
      <c r="MLM31" s="69"/>
      <c r="MLN31" s="69"/>
      <c r="MLO31" s="69"/>
      <c r="MLP31" s="69"/>
      <c r="MLQ31" s="69"/>
      <c r="MLR31" s="69"/>
      <c r="MLS31" s="69"/>
      <c r="MLT31" s="69"/>
      <c r="MLU31" s="69"/>
      <c r="MLV31" s="69"/>
      <c r="MLW31" s="69"/>
      <c r="MLX31" s="69"/>
      <c r="MLY31" s="69"/>
      <c r="MLZ31" s="69"/>
      <c r="MMA31" s="69"/>
      <c r="MMB31" s="69"/>
      <c r="MMC31" s="69"/>
      <c r="MMD31" s="69"/>
      <c r="MME31" s="69"/>
      <c r="MMF31" s="69"/>
      <c r="MMG31" s="69"/>
      <c r="MMH31" s="69"/>
      <c r="MMI31" s="69"/>
      <c r="MMJ31" s="69"/>
      <c r="MMK31" s="69"/>
      <c r="MML31" s="69"/>
      <c r="MMM31" s="69"/>
      <c r="MMN31" s="69"/>
      <c r="MMO31" s="69"/>
      <c r="MMP31" s="69"/>
      <c r="MMQ31" s="69"/>
      <c r="MMR31" s="69"/>
      <c r="MMS31" s="69"/>
      <c r="MMT31" s="69"/>
      <c r="MMU31" s="69"/>
      <c r="MMV31" s="69"/>
      <c r="MMW31" s="69"/>
      <c r="MMX31" s="69"/>
      <c r="MMY31" s="69"/>
      <c r="MMZ31" s="69"/>
      <c r="MNA31" s="69"/>
      <c r="MNB31" s="69"/>
      <c r="MNC31" s="69"/>
      <c r="MND31" s="69"/>
      <c r="MNE31" s="69"/>
      <c r="MNF31" s="69"/>
      <c r="MNG31" s="69"/>
      <c r="MNH31" s="69"/>
      <c r="MNI31" s="69"/>
      <c r="MNJ31" s="69"/>
      <c r="MNK31" s="69"/>
      <c r="MNL31" s="69"/>
      <c r="MNM31" s="69"/>
      <c r="MNN31" s="69"/>
      <c r="MNO31" s="69"/>
      <c r="MNP31" s="69"/>
      <c r="MNQ31" s="69"/>
      <c r="MNR31" s="69"/>
      <c r="MNS31" s="69"/>
      <c r="MNT31" s="69"/>
      <c r="MNU31" s="69"/>
      <c r="MNV31" s="69"/>
      <c r="MNW31" s="69"/>
      <c r="MNX31" s="69"/>
      <c r="MNY31" s="69"/>
      <c r="MNZ31" s="69"/>
      <c r="MOA31" s="69"/>
      <c r="MOB31" s="69"/>
      <c r="MOC31" s="69"/>
      <c r="MOD31" s="69"/>
      <c r="MOE31" s="69"/>
      <c r="MOF31" s="69"/>
      <c r="MOG31" s="69"/>
      <c r="MOH31" s="69"/>
      <c r="MOI31" s="69"/>
      <c r="MOJ31" s="69"/>
      <c r="MOK31" s="69"/>
      <c r="MOL31" s="69"/>
      <c r="MOM31" s="69"/>
      <c r="MON31" s="69"/>
      <c r="MOO31" s="69"/>
      <c r="MOP31" s="69"/>
      <c r="MOQ31" s="69"/>
      <c r="MOR31" s="69"/>
      <c r="MOS31" s="69"/>
      <c r="MOT31" s="69"/>
      <c r="MOU31" s="69"/>
      <c r="MOV31" s="69"/>
      <c r="MOW31" s="69"/>
      <c r="MOX31" s="69"/>
      <c r="MOY31" s="69"/>
      <c r="MOZ31" s="69"/>
      <c r="MPA31" s="69"/>
      <c r="MPB31" s="69"/>
      <c r="MPC31" s="69"/>
      <c r="MPD31" s="69"/>
      <c r="MPE31" s="69"/>
      <c r="MPF31" s="69"/>
      <c r="MPG31" s="69"/>
      <c r="MPH31" s="69"/>
      <c r="MPI31" s="69"/>
      <c r="MPJ31" s="69"/>
      <c r="MPK31" s="69"/>
      <c r="MPL31" s="69"/>
      <c r="MPM31" s="69"/>
      <c r="MPN31" s="69"/>
      <c r="MPO31" s="69"/>
      <c r="MPP31" s="69"/>
      <c r="MPQ31" s="69"/>
      <c r="MPR31" s="69"/>
      <c r="MPS31" s="69"/>
      <c r="MPT31" s="69"/>
      <c r="MPU31" s="69"/>
      <c r="MPV31" s="69"/>
      <c r="MPW31" s="69"/>
      <c r="MPX31" s="69"/>
      <c r="MPY31" s="69"/>
      <c r="MPZ31" s="69"/>
      <c r="MQA31" s="69"/>
      <c r="MQB31" s="69"/>
      <c r="MQC31" s="69"/>
      <c r="MQD31" s="69"/>
      <c r="MQE31" s="69"/>
      <c r="MQF31" s="69"/>
      <c r="MQG31" s="69"/>
      <c r="MQH31" s="69"/>
      <c r="MQI31" s="69"/>
      <c r="MQJ31" s="69"/>
      <c r="MQK31" s="69"/>
      <c r="MQL31" s="69"/>
      <c r="MQM31" s="69"/>
      <c r="MQN31" s="69"/>
      <c r="MQO31" s="69"/>
      <c r="MQP31" s="69"/>
      <c r="MQQ31" s="69"/>
      <c r="MQR31" s="69"/>
      <c r="MQS31" s="69"/>
      <c r="MQT31" s="69"/>
      <c r="MQU31" s="69"/>
      <c r="MQV31" s="69"/>
      <c r="MQW31" s="69"/>
      <c r="MQX31" s="69"/>
      <c r="MQY31" s="69"/>
      <c r="MQZ31" s="69"/>
      <c r="MRA31" s="69"/>
      <c r="MRB31" s="69"/>
      <c r="MRC31" s="69"/>
      <c r="MRD31" s="69"/>
      <c r="MRE31" s="69"/>
      <c r="MRF31" s="69"/>
      <c r="MRG31" s="69"/>
      <c r="MRH31" s="69"/>
      <c r="MRI31" s="69"/>
      <c r="MRJ31" s="69"/>
      <c r="MRK31" s="69"/>
      <c r="MRL31" s="69"/>
      <c r="MRM31" s="69"/>
      <c r="MRN31" s="69"/>
      <c r="MRO31" s="69"/>
      <c r="MRP31" s="69"/>
      <c r="MRQ31" s="69"/>
      <c r="MRR31" s="69"/>
      <c r="MRS31" s="69"/>
      <c r="MRT31" s="69"/>
      <c r="MRU31" s="69"/>
      <c r="MRV31" s="69"/>
      <c r="MRW31" s="69"/>
      <c r="MRX31" s="69"/>
      <c r="MRY31" s="69"/>
      <c r="MRZ31" s="69"/>
      <c r="MSA31" s="69"/>
      <c r="MSB31" s="69"/>
      <c r="MSC31" s="69"/>
      <c r="MSD31" s="69"/>
      <c r="MSE31" s="69"/>
      <c r="MSF31" s="69"/>
      <c r="MSG31" s="69"/>
      <c r="MSH31" s="69"/>
      <c r="MSI31" s="69"/>
      <c r="MSJ31" s="69"/>
      <c r="MSK31" s="69"/>
      <c r="MSL31" s="69"/>
      <c r="MSM31" s="69"/>
      <c r="MSN31" s="69"/>
      <c r="MSO31" s="69"/>
      <c r="MSP31" s="69"/>
      <c r="MSQ31" s="69"/>
      <c r="MSR31" s="69"/>
      <c r="MSS31" s="69"/>
      <c r="MST31" s="69"/>
      <c r="MSU31" s="69"/>
      <c r="MSV31" s="69"/>
      <c r="MSW31" s="69"/>
      <c r="MSX31" s="69"/>
      <c r="MSY31" s="69"/>
      <c r="MSZ31" s="69"/>
      <c r="MTA31" s="69"/>
      <c r="MTB31" s="69"/>
      <c r="MTC31" s="69"/>
      <c r="MTD31" s="69"/>
      <c r="MTE31" s="69"/>
      <c r="MTF31" s="69"/>
      <c r="MTG31" s="69"/>
      <c r="MTH31" s="69"/>
      <c r="MTI31" s="69"/>
      <c r="MTJ31" s="69"/>
      <c r="MTK31" s="69"/>
      <c r="MTL31" s="69"/>
      <c r="MTM31" s="69"/>
      <c r="MTN31" s="69"/>
      <c r="MTO31" s="69"/>
      <c r="MTP31" s="69"/>
      <c r="MTQ31" s="69"/>
      <c r="MTR31" s="69"/>
      <c r="MTS31" s="69"/>
      <c r="MTT31" s="69"/>
      <c r="MTU31" s="69"/>
      <c r="MTV31" s="69"/>
      <c r="MTW31" s="69"/>
      <c r="MTX31" s="69"/>
      <c r="MTY31" s="69"/>
      <c r="MTZ31" s="69"/>
      <c r="MUA31" s="69"/>
      <c r="MUB31" s="69"/>
      <c r="MUC31" s="69"/>
      <c r="MUD31" s="69"/>
      <c r="MUE31" s="69"/>
      <c r="MUF31" s="69"/>
      <c r="MUG31" s="69"/>
      <c r="MUH31" s="69"/>
      <c r="MUI31" s="69"/>
      <c r="MUJ31" s="69"/>
      <c r="MUK31" s="69"/>
      <c r="MUL31" s="69"/>
      <c r="MUM31" s="69"/>
      <c r="MUN31" s="69"/>
      <c r="MUO31" s="69"/>
      <c r="MUP31" s="69"/>
      <c r="MUQ31" s="69"/>
      <c r="MUR31" s="69"/>
      <c r="MUS31" s="69"/>
      <c r="MUT31" s="69"/>
      <c r="MUU31" s="69"/>
      <c r="MUV31" s="69"/>
      <c r="MUW31" s="69"/>
      <c r="MUX31" s="69"/>
      <c r="MUY31" s="69"/>
      <c r="MUZ31" s="69"/>
      <c r="MVA31" s="69"/>
      <c r="MVB31" s="69"/>
      <c r="MVC31" s="69"/>
      <c r="MVD31" s="69"/>
      <c r="MVE31" s="69"/>
      <c r="MVF31" s="69"/>
      <c r="MVG31" s="69"/>
      <c r="MVH31" s="69"/>
      <c r="MVI31" s="69"/>
      <c r="MVJ31" s="69"/>
      <c r="MVK31" s="69"/>
      <c r="MVL31" s="69"/>
      <c r="MVM31" s="69"/>
      <c r="MVN31" s="69"/>
      <c r="MVO31" s="69"/>
      <c r="MVP31" s="69"/>
      <c r="MVQ31" s="69"/>
      <c r="MVR31" s="69"/>
      <c r="MVS31" s="69"/>
      <c r="MVT31" s="69"/>
      <c r="MVU31" s="69"/>
      <c r="MVV31" s="69"/>
      <c r="MVW31" s="69"/>
      <c r="MVX31" s="69"/>
      <c r="MVY31" s="69"/>
      <c r="MVZ31" s="69"/>
      <c r="MWA31" s="69"/>
      <c r="MWB31" s="69"/>
      <c r="MWC31" s="69"/>
      <c r="MWD31" s="69"/>
      <c r="MWE31" s="69"/>
      <c r="MWF31" s="69"/>
      <c r="MWG31" s="69"/>
      <c r="MWH31" s="69"/>
      <c r="MWI31" s="69"/>
      <c r="MWJ31" s="69"/>
      <c r="MWK31" s="69"/>
      <c r="MWL31" s="69"/>
      <c r="MWM31" s="69"/>
      <c r="MWN31" s="69"/>
      <c r="MWO31" s="69"/>
      <c r="MWP31" s="69"/>
      <c r="MWQ31" s="69"/>
      <c r="MWR31" s="69"/>
      <c r="MWS31" s="69"/>
      <c r="MWT31" s="69"/>
      <c r="MWU31" s="69"/>
      <c r="MWV31" s="69"/>
      <c r="MWW31" s="69"/>
      <c r="MWX31" s="69"/>
      <c r="MWY31" s="69"/>
      <c r="MWZ31" s="69"/>
      <c r="MXA31" s="69"/>
      <c r="MXB31" s="69"/>
      <c r="MXC31" s="69"/>
      <c r="MXD31" s="69"/>
      <c r="MXE31" s="69"/>
      <c r="MXF31" s="69"/>
      <c r="MXG31" s="69"/>
      <c r="MXH31" s="69"/>
      <c r="MXI31" s="69"/>
      <c r="MXJ31" s="69"/>
      <c r="MXK31" s="69"/>
      <c r="MXL31" s="69"/>
      <c r="MXM31" s="69"/>
      <c r="MXN31" s="69"/>
      <c r="MXO31" s="69"/>
      <c r="MXP31" s="69"/>
      <c r="MXQ31" s="69"/>
      <c r="MXR31" s="69"/>
      <c r="MXS31" s="69"/>
      <c r="MXT31" s="69"/>
      <c r="MXU31" s="69"/>
      <c r="MXV31" s="69"/>
      <c r="MXW31" s="69"/>
      <c r="MXX31" s="69"/>
      <c r="MXY31" s="69"/>
      <c r="MXZ31" s="69"/>
      <c r="MYA31" s="69"/>
      <c r="MYB31" s="69"/>
      <c r="MYC31" s="69"/>
      <c r="MYD31" s="69"/>
      <c r="MYE31" s="69"/>
      <c r="MYF31" s="69"/>
      <c r="MYG31" s="69"/>
      <c r="MYH31" s="69"/>
      <c r="MYI31" s="69"/>
      <c r="MYJ31" s="69"/>
      <c r="MYK31" s="69"/>
      <c r="MYL31" s="69"/>
      <c r="MYM31" s="69"/>
      <c r="MYN31" s="69"/>
      <c r="MYO31" s="69"/>
      <c r="MYP31" s="69"/>
      <c r="MYQ31" s="69"/>
      <c r="MYR31" s="69"/>
      <c r="MYS31" s="69"/>
      <c r="MYT31" s="69"/>
      <c r="MYU31" s="69"/>
      <c r="MYV31" s="69"/>
      <c r="MYW31" s="69"/>
      <c r="MYX31" s="69"/>
      <c r="MYY31" s="69"/>
      <c r="MYZ31" s="69"/>
      <c r="MZA31" s="69"/>
      <c r="MZB31" s="69"/>
      <c r="MZC31" s="69"/>
      <c r="MZD31" s="69"/>
      <c r="MZE31" s="69"/>
      <c r="MZF31" s="69"/>
      <c r="MZG31" s="69"/>
      <c r="MZH31" s="69"/>
      <c r="MZI31" s="69"/>
      <c r="MZJ31" s="69"/>
      <c r="MZK31" s="69"/>
      <c r="MZL31" s="69"/>
      <c r="MZM31" s="69"/>
      <c r="MZN31" s="69"/>
      <c r="MZO31" s="69"/>
      <c r="MZP31" s="69"/>
      <c r="MZQ31" s="69"/>
      <c r="MZR31" s="69"/>
      <c r="MZS31" s="69"/>
      <c r="MZT31" s="69"/>
      <c r="MZU31" s="69"/>
      <c r="MZV31" s="69"/>
      <c r="MZW31" s="69"/>
      <c r="MZX31" s="69"/>
      <c r="MZY31" s="69"/>
      <c r="MZZ31" s="69"/>
      <c r="NAA31" s="69"/>
      <c r="NAB31" s="69"/>
      <c r="NAC31" s="69"/>
      <c r="NAD31" s="69"/>
      <c r="NAE31" s="69"/>
      <c r="NAF31" s="69"/>
      <c r="NAG31" s="69"/>
      <c r="NAH31" s="69"/>
      <c r="NAI31" s="69"/>
      <c r="NAJ31" s="69"/>
      <c r="NAK31" s="69"/>
      <c r="NAL31" s="69"/>
      <c r="NAM31" s="69"/>
      <c r="NAN31" s="69"/>
      <c r="NAO31" s="69"/>
      <c r="NAP31" s="69"/>
      <c r="NAQ31" s="69"/>
      <c r="NAR31" s="69"/>
      <c r="NAS31" s="69"/>
      <c r="NAT31" s="69"/>
      <c r="NAU31" s="69"/>
      <c r="NAV31" s="69"/>
      <c r="NAW31" s="69"/>
      <c r="NAX31" s="69"/>
      <c r="NAY31" s="69"/>
      <c r="NAZ31" s="69"/>
      <c r="NBA31" s="69"/>
      <c r="NBB31" s="69"/>
      <c r="NBC31" s="69"/>
      <c r="NBD31" s="69"/>
      <c r="NBE31" s="69"/>
      <c r="NBF31" s="69"/>
      <c r="NBG31" s="69"/>
      <c r="NBH31" s="69"/>
      <c r="NBI31" s="69"/>
      <c r="NBJ31" s="69"/>
      <c r="NBK31" s="69"/>
      <c r="NBL31" s="69"/>
      <c r="NBM31" s="69"/>
      <c r="NBN31" s="69"/>
      <c r="NBO31" s="69"/>
      <c r="NBP31" s="69"/>
      <c r="NBQ31" s="69"/>
      <c r="NBR31" s="69"/>
      <c r="NBS31" s="69"/>
      <c r="NBT31" s="69"/>
      <c r="NBU31" s="69"/>
      <c r="NBV31" s="69"/>
      <c r="NBW31" s="69"/>
      <c r="NBX31" s="69"/>
      <c r="NBY31" s="69"/>
      <c r="NBZ31" s="69"/>
      <c r="NCA31" s="69"/>
      <c r="NCB31" s="69"/>
      <c r="NCC31" s="69"/>
      <c r="NCD31" s="69"/>
      <c r="NCE31" s="69"/>
      <c r="NCF31" s="69"/>
      <c r="NCG31" s="69"/>
      <c r="NCH31" s="69"/>
      <c r="NCI31" s="69"/>
      <c r="NCJ31" s="69"/>
      <c r="NCK31" s="69"/>
      <c r="NCL31" s="69"/>
      <c r="NCM31" s="69"/>
      <c r="NCN31" s="69"/>
      <c r="NCO31" s="69"/>
      <c r="NCP31" s="69"/>
      <c r="NCQ31" s="69"/>
      <c r="NCR31" s="69"/>
      <c r="NCS31" s="69"/>
      <c r="NCT31" s="69"/>
      <c r="NCU31" s="69"/>
      <c r="NCV31" s="69"/>
      <c r="NCW31" s="69"/>
      <c r="NCX31" s="69"/>
      <c r="NCY31" s="69"/>
      <c r="NCZ31" s="69"/>
      <c r="NDA31" s="69"/>
      <c r="NDB31" s="69"/>
      <c r="NDC31" s="69"/>
      <c r="NDD31" s="69"/>
      <c r="NDE31" s="69"/>
      <c r="NDF31" s="69"/>
      <c r="NDG31" s="69"/>
      <c r="NDH31" s="69"/>
      <c r="NDI31" s="69"/>
      <c r="NDJ31" s="69"/>
      <c r="NDK31" s="69"/>
      <c r="NDL31" s="69"/>
      <c r="NDM31" s="69"/>
      <c r="NDN31" s="69"/>
      <c r="NDO31" s="69"/>
      <c r="NDP31" s="69"/>
      <c r="NDQ31" s="69"/>
      <c r="NDR31" s="69"/>
      <c r="NDS31" s="69"/>
      <c r="NDT31" s="69"/>
      <c r="NDU31" s="69"/>
      <c r="NDV31" s="69"/>
      <c r="NDW31" s="69"/>
      <c r="NDX31" s="69"/>
      <c r="NDY31" s="69"/>
      <c r="NDZ31" s="69"/>
      <c r="NEA31" s="69"/>
      <c r="NEB31" s="69"/>
      <c r="NEC31" s="69"/>
      <c r="NED31" s="69"/>
      <c r="NEE31" s="69"/>
      <c r="NEF31" s="69"/>
      <c r="NEG31" s="69"/>
      <c r="NEH31" s="69"/>
      <c r="NEI31" s="69"/>
      <c r="NEJ31" s="69"/>
      <c r="NEK31" s="69"/>
      <c r="NEL31" s="69"/>
      <c r="NEM31" s="69"/>
      <c r="NEN31" s="69"/>
      <c r="NEO31" s="69"/>
      <c r="NEP31" s="69"/>
      <c r="NEQ31" s="69"/>
      <c r="NER31" s="69"/>
      <c r="NES31" s="69"/>
      <c r="NET31" s="69"/>
      <c r="NEU31" s="69"/>
      <c r="NEV31" s="69"/>
      <c r="NEW31" s="69"/>
      <c r="NEX31" s="69"/>
      <c r="NEY31" s="69"/>
      <c r="NEZ31" s="69"/>
      <c r="NFA31" s="69"/>
      <c r="NFB31" s="69"/>
      <c r="NFC31" s="69"/>
      <c r="NFD31" s="69"/>
      <c r="NFE31" s="69"/>
      <c r="NFF31" s="69"/>
      <c r="NFG31" s="69"/>
      <c r="NFH31" s="69"/>
      <c r="NFI31" s="69"/>
      <c r="NFJ31" s="69"/>
      <c r="NFK31" s="69"/>
      <c r="NFL31" s="69"/>
      <c r="NFM31" s="69"/>
      <c r="NFN31" s="69"/>
      <c r="NFO31" s="69"/>
      <c r="NFP31" s="69"/>
      <c r="NFQ31" s="69"/>
      <c r="NFR31" s="69"/>
      <c r="NFS31" s="69"/>
      <c r="NFT31" s="69"/>
      <c r="NFU31" s="69"/>
      <c r="NFV31" s="69"/>
      <c r="NFW31" s="69"/>
      <c r="NFX31" s="69"/>
      <c r="NFY31" s="69"/>
      <c r="NFZ31" s="69"/>
      <c r="NGA31" s="69"/>
      <c r="NGB31" s="69"/>
      <c r="NGC31" s="69"/>
      <c r="NGD31" s="69"/>
      <c r="NGE31" s="69"/>
      <c r="NGF31" s="69"/>
      <c r="NGG31" s="69"/>
      <c r="NGH31" s="69"/>
      <c r="NGI31" s="69"/>
      <c r="NGJ31" s="69"/>
      <c r="NGK31" s="69"/>
      <c r="NGL31" s="69"/>
      <c r="NGM31" s="69"/>
      <c r="NGN31" s="69"/>
      <c r="NGO31" s="69"/>
      <c r="NGP31" s="69"/>
      <c r="NGQ31" s="69"/>
      <c r="NGR31" s="69"/>
      <c r="NGS31" s="69"/>
      <c r="NGT31" s="69"/>
      <c r="NGU31" s="69"/>
      <c r="NGV31" s="69"/>
      <c r="NGW31" s="69"/>
      <c r="NGX31" s="69"/>
      <c r="NGY31" s="69"/>
      <c r="NGZ31" s="69"/>
      <c r="NHA31" s="69"/>
      <c r="NHB31" s="69"/>
      <c r="NHC31" s="69"/>
      <c r="NHD31" s="69"/>
      <c r="NHE31" s="69"/>
      <c r="NHF31" s="69"/>
      <c r="NHG31" s="69"/>
      <c r="NHH31" s="69"/>
      <c r="NHI31" s="69"/>
      <c r="NHJ31" s="69"/>
      <c r="NHK31" s="69"/>
      <c r="NHL31" s="69"/>
      <c r="NHM31" s="69"/>
      <c r="NHN31" s="69"/>
      <c r="NHO31" s="69"/>
      <c r="NHP31" s="69"/>
      <c r="NHQ31" s="69"/>
      <c r="NHR31" s="69"/>
      <c r="NHS31" s="69"/>
      <c r="NHT31" s="69"/>
      <c r="NHU31" s="69"/>
      <c r="NHV31" s="69"/>
      <c r="NHW31" s="69"/>
      <c r="NHX31" s="69"/>
      <c r="NHY31" s="69"/>
      <c r="NHZ31" s="69"/>
      <c r="NIA31" s="69"/>
      <c r="NIB31" s="69"/>
      <c r="NIC31" s="69"/>
      <c r="NID31" s="69"/>
      <c r="NIE31" s="69"/>
      <c r="NIF31" s="69"/>
      <c r="NIG31" s="69"/>
      <c r="NIH31" s="69"/>
      <c r="NII31" s="69"/>
      <c r="NIJ31" s="69"/>
      <c r="NIK31" s="69"/>
      <c r="NIL31" s="69"/>
      <c r="NIM31" s="69"/>
      <c r="NIN31" s="69"/>
      <c r="NIO31" s="69"/>
      <c r="NIP31" s="69"/>
      <c r="NIQ31" s="69"/>
      <c r="NIR31" s="69"/>
      <c r="NIS31" s="69"/>
      <c r="NIT31" s="69"/>
      <c r="NIU31" s="69"/>
      <c r="NIV31" s="69"/>
      <c r="NIW31" s="69"/>
      <c r="NIX31" s="69"/>
      <c r="NIY31" s="69"/>
      <c r="NIZ31" s="69"/>
      <c r="NJA31" s="69"/>
      <c r="NJB31" s="69"/>
      <c r="NJC31" s="69"/>
      <c r="NJD31" s="69"/>
      <c r="NJE31" s="69"/>
      <c r="NJF31" s="69"/>
      <c r="NJG31" s="69"/>
      <c r="NJH31" s="69"/>
      <c r="NJI31" s="69"/>
      <c r="NJJ31" s="69"/>
      <c r="NJK31" s="69"/>
      <c r="NJL31" s="69"/>
      <c r="NJM31" s="69"/>
      <c r="NJN31" s="69"/>
      <c r="NJO31" s="69"/>
      <c r="NJP31" s="69"/>
      <c r="NJQ31" s="69"/>
      <c r="NJR31" s="69"/>
      <c r="NJS31" s="69"/>
      <c r="NJT31" s="69"/>
      <c r="NJU31" s="69"/>
      <c r="NJV31" s="69"/>
      <c r="NJW31" s="69"/>
      <c r="NJX31" s="69"/>
      <c r="NJY31" s="69"/>
      <c r="NJZ31" s="69"/>
      <c r="NKA31" s="69"/>
      <c r="NKB31" s="69"/>
      <c r="NKC31" s="69"/>
      <c r="NKD31" s="69"/>
      <c r="NKE31" s="69"/>
      <c r="NKF31" s="69"/>
      <c r="NKG31" s="69"/>
      <c r="NKH31" s="69"/>
      <c r="NKI31" s="69"/>
      <c r="NKJ31" s="69"/>
      <c r="NKK31" s="69"/>
      <c r="NKL31" s="69"/>
      <c r="NKM31" s="69"/>
      <c r="NKN31" s="69"/>
      <c r="NKO31" s="69"/>
      <c r="NKP31" s="69"/>
      <c r="NKQ31" s="69"/>
      <c r="NKR31" s="69"/>
      <c r="NKS31" s="69"/>
      <c r="NKT31" s="69"/>
      <c r="NKU31" s="69"/>
      <c r="NKV31" s="69"/>
      <c r="NKW31" s="69"/>
      <c r="NKX31" s="69"/>
      <c r="NKY31" s="69"/>
      <c r="NKZ31" s="69"/>
      <c r="NLA31" s="69"/>
      <c r="NLB31" s="69"/>
      <c r="NLC31" s="69"/>
      <c r="NLD31" s="69"/>
      <c r="NLE31" s="69"/>
      <c r="NLF31" s="69"/>
      <c r="NLG31" s="69"/>
      <c r="NLH31" s="69"/>
      <c r="NLI31" s="69"/>
      <c r="NLJ31" s="69"/>
      <c r="NLK31" s="69"/>
      <c r="NLL31" s="69"/>
      <c r="NLM31" s="69"/>
      <c r="NLN31" s="69"/>
      <c r="NLO31" s="69"/>
      <c r="NLP31" s="69"/>
      <c r="NLQ31" s="69"/>
      <c r="NLR31" s="69"/>
      <c r="NLS31" s="69"/>
      <c r="NLT31" s="69"/>
      <c r="NLU31" s="69"/>
      <c r="NLV31" s="69"/>
      <c r="NLW31" s="69"/>
      <c r="NLX31" s="69"/>
      <c r="NLY31" s="69"/>
      <c r="NLZ31" s="69"/>
      <c r="NMA31" s="69"/>
      <c r="NMB31" s="69"/>
      <c r="NMC31" s="69"/>
      <c r="NMD31" s="69"/>
      <c r="NME31" s="69"/>
      <c r="NMF31" s="69"/>
      <c r="NMG31" s="69"/>
      <c r="NMH31" s="69"/>
      <c r="NMI31" s="69"/>
      <c r="NMJ31" s="69"/>
      <c r="NMK31" s="69"/>
      <c r="NML31" s="69"/>
      <c r="NMM31" s="69"/>
      <c r="NMN31" s="69"/>
      <c r="NMO31" s="69"/>
      <c r="NMP31" s="69"/>
      <c r="NMQ31" s="69"/>
      <c r="NMR31" s="69"/>
      <c r="NMS31" s="69"/>
      <c r="NMT31" s="69"/>
      <c r="NMU31" s="69"/>
      <c r="NMV31" s="69"/>
      <c r="NMW31" s="69"/>
      <c r="NMX31" s="69"/>
      <c r="NMY31" s="69"/>
      <c r="NMZ31" s="69"/>
      <c r="NNA31" s="69"/>
      <c r="NNB31" s="69"/>
      <c r="NNC31" s="69"/>
      <c r="NND31" s="69"/>
      <c r="NNE31" s="69"/>
      <c r="NNF31" s="69"/>
      <c r="NNG31" s="69"/>
      <c r="NNH31" s="69"/>
      <c r="NNI31" s="69"/>
      <c r="NNJ31" s="69"/>
      <c r="NNK31" s="69"/>
      <c r="NNL31" s="69"/>
      <c r="NNM31" s="69"/>
      <c r="NNN31" s="69"/>
      <c r="NNO31" s="69"/>
      <c r="NNP31" s="69"/>
      <c r="NNQ31" s="69"/>
      <c r="NNR31" s="69"/>
      <c r="NNS31" s="69"/>
      <c r="NNT31" s="69"/>
      <c r="NNU31" s="69"/>
      <c r="NNV31" s="69"/>
      <c r="NNW31" s="69"/>
      <c r="NNX31" s="69"/>
      <c r="NNY31" s="69"/>
      <c r="NNZ31" s="69"/>
      <c r="NOA31" s="69"/>
      <c r="NOB31" s="69"/>
      <c r="NOC31" s="69"/>
      <c r="NOD31" s="69"/>
      <c r="NOE31" s="69"/>
      <c r="NOF31" s="69"/>
      <c r="NOG31" s="69"/>
      <c r="NOH31" s="69"/>
      <c r="NOI31" s="69"/>
      <c r="NOJ31" s="69"/>
      <c r="NOK31" s="69"/>
      <c r="NOL31" s="69"/>
      <c r="NOM31" s="69"/>
      <c r="NON31" s="69"/>
      <c r="NOO31" s="69"/>
      <c r="NOP31" s="69"/>
      <c r="NOQ31" s="69"/>
      <c r="NOR31" s="69"/>
      <c r="NOS31" s="69"/>
      <c r="NOT31" s="69"/>
      <c r="NOU31" s="69"/>
      <c r="NOV31" s="69"/>
      <c r="NOW31" s="69"/>
      <c r="NOX31" s="69"/>
      <c r="NOY31" s="69"/>
      <c r="NOZ31" s="69"/>
      <c r="NPA31" s="69"/>
      <c r="NPB31" s="69"/>
      <c r="NPC31" s="69"/>
      <c r="NPD31" s="69"/>
      <c r="NPE31" s="69"/>
      <c r="NPF31" s="69"/>
      <c r="NPG31" s="69"/>
      <c r="NPH31" s="69"/>
      <c r="NPI31" s="69"/>
      <c r="NPJ31" s="69"/>
      <c r="NPK31" s="69"/>
      <c r="NPL31" s="69"/>
      <c r="NPM31" s="69"/>
      <c r="NPN31" s="69"/>
      <c r="NPO31" s="69"/>
      <c r="NPP31" s="69"/>
      <c r="NPQ31" s="69"/>
      <c r="NPR31" s="69"/>
      <c r="NPS31" s="69"/>
      <c r="NPT31" s="69"/>
      <c r="NPU31" s="69"/>
      <c r="NPV31" s="69"/>
      <c r="NPW31" s="69"/>
      <c r="NPX31" s="69"/>
      <c r="NPY31" s="69"/>
      <c r="NPZ31" s="69"/>
      <c r="NQA31" s="69"/>
      <c r="NQB31" s="69"/>
      <c r="NQC31" s="69"/>
      <c r="NQD31" s="69"/>
      <c r="NQE31" s="69"/>
      <c r="NQF31" s="69"/>
      <c r="NQG31" s="69"/>
      <c r="NQH31" s="69"/>
      <c r="NQI31" s="69"/>
      <c r="NQJ31" s="69"/>
      <c r="NQK31" s="69"/>
      <c r="NQL31" s="69"/>
      <c r="NQM31" s="69"/>
      <c r="NQN31" s="69"/>
      <c r="NQO31" s="69"/>
      <c r="NQP31" s="69"/>
      <c r="NQQ31" s="69"/>
      <c r="NQR31" s="69"/>
      <c r="NQS31" s="69"/>
      <c r="NQT31" s="69"/>
      <c r="NQU31" s="69"/>
      <c r="NQV31" s="69"/>
      <c r="NQW31" s="69"/>
      <c r="NQX31" s="69"/>
      <c r="NQY31" s="69"/>
      <c r="NQZ31" s="69"/>
      <c r="NRA31" s="69"/>
      <c r="NRB31" s="69"/>
      <c r="NRC31" s="69"/>
      <c r="NRD31" s="69"/>
      <c r="NRE31" s="69"/>
      <c r="NRF31" s="69"/>
      <c r="NRG31" s="69"/>
      <c r="NRH31" s="69"/>
      <c r="NRI31" s="69"/>
      <c r="NRJ31" s="69"/>
      <c r="NRK31" s="69"/>
      <c r="NRL31" s="69"/>
      <c r="NRM31" s="69"/>
      <c r="NRN31" s="69"/>
      <c r="NRO31" s="69"/>
      <c r="NRP31" s="69"/>
      <c r="NRQ31" s="69"/>
      <c r="NRR31" s="69"/>
      <c r="NRS31" s="69"/>
      <c r="NRT31" s="69"/>
      <c r="NRU31" s="69"/>
      <c r="NRV31" s="69"/>
      <c r="NRW31" s="69"/>
      <c r="NRX31" s="69"/>
      <c r="NRY31" s="69"/>
      <c r="NRZ31" s="69"/>
      <c r="NSA31" s="69"/>
      <c r="NSB31" s="69"/>
      <c r="NSC31" s="69"/>
      <c r="NSD31" s="69"/>
      <c r="NSE31" s="69"/>
      <c r="NSF31" s="69"/>
      <c r="NSG31" s="69"/>
      <c r="NSH31" s="69"/>
      <c r="NSI31" s="69"/>
      <c r="NSJ31" s="69"/>
      <c r="NSK31" s="69"/>
      <c r="NSL31" s="69"/>
      <c r="NSM31" s="69"/>
      <c r="NSN31" s="69"/>
      <c r="NSO31" s="69"/>
      <c r="NSP31" s="69"/>
      <c r="NSQ31" s="69"/>
      <c r="NSR31" s="69"/>
      <c r="NSS31" s="69"/>
      <c r="NST31" s="69"/>
      <c r="NSU31" s="69"/>
      <c r="NSV31" s="69"/>
      <c r="NSW31" s="69"/>
      <c r="NSX31" s="69"/>
      <c r="NSY31" s="69"/>
      <c r="NSZ31" s="69"/>
      <c r="NTA31" s="69"/>
      <c r="NTB31" s="69"/>
      <c r="NTC31" s="69"/>
      <c r="NTD31" s="69"/>
      <c r="NTE31" s="69"/>
      <c r="NTF31" s="69"/>
      <c r="NTG31" s="69"/>
      <c r="NTH31" s="69"/>
      <c r="NTI31" s="69"/>
      <c r="NTJ31" s="69"/>
      <c r="NTK31" s="69"/>
      <c r="NTL31" s="69"/>
      <c r="NTM31" s="69"/>
      <c r="NTN31" s="69"/>
      <c r="NTO31" s="69"/>
      <c r="NTP31" s="69"/>
      <c r="NTQ31" s="69"/>
      <c r="NTR31" s="69"/>
      <c r="NTS31" s="69"/>
      <c r="NTT31" s="69"/>
      <c r="NTU31" s="69"/>
      <c r="NTV31" s="69"/>
      <c r="NTW31" s="69"/>
      <c r="NTX31" s="69"/>
      <c r="NTY31" s="69"/>
      <c r="NTZ31" s="69"/>
      <c r="NUA31" s="69"/>
      <c r="NUB31" s="69"/>
      <c r="NUC31" s="69"/>
      <c r="NUD31" s="69"/>
      <c r="NUE31" s="69"/>
      <c r="NUF31" s="69"/>
      <c r="NUG31" s="69"/>
      <c r="NUH31" s="69"/>
      <c r="NUI31" s="69"/>
      <c r="NUJ31" s="69"/>
      <c r="NUK31" s="69"/>
      <c r="NUL31" s="69"/>
      <c r="NUM31" s="69"/>
      <c r="NUN31" s="69"/>
      <c r="NUO31" s="69"/>
      <c r="NUP31" s="69"/>
      <c r="NUQ31" s="69"/>
      <c r="NUR31" s="69"/>
      <c r="NUS31" s="69"/>
      <c r="NUT31" s="69"/>
      <c r="NUU31" s="69"/>
      <c r="NUV31" s="69"/>
      <c r="NUW31" s="69"/>
      <c r="NUX31" s="69"/>
      <c r="NUY31" s="69"/>
      <c r="NUZ31" s="69"/>
      <c r="NVA31" s="69"/>
      <c r="NVB31" s="69"/>
      <c r="NVC31" s="69"/>
      <c r="NVD31" s="69"/>
      <c r="NVE31" s="69"/>
      <c r="NVF31" s="69"/>
      <c r="NVG31" s="69"/>
      <c r="NVH31" s="69"/>
      <c r="NVI31" s="69"/>
      <c r="NVJ31" s="69"/>
      <c r="NVK31" s="69"/>
      <c r="NVL31" s="69"/>
      <c r="NVM31" s="69"/>
      <c r="NVN31" s="69"/>
      <c r="NVO31" s="69"/>
      <c r="NVP31" s="69"/>
      <c r="NVQ31" s="69"/>
      <c r="NVR31" s="69"/>
      <c r="NVS31" s="69"/>
      <c r="NVT31" s="69"/>
      <c r="NVU31" s="69"/>
      <c r="NVV31" s="69"/>
      <c r="NVW31" s="69"/>
      <c r="NVX31" s="69"/>
      <c r="NVY31" s="69"/>
      <c r="NVZ31" s="69"/>
      <c r="NWA31" s="69"/>
      <c r="NWB31" s="69"/>
      <c r="NWC31" s="69"/>
      <c r="NWD31" s="69"/>
      <c r="NWE31" s="69"/>
      <c r="NWF31" s="69"/>
      <c r="NWG31" s="69"/>
      <c r="NWH31" s="69"/>
      <c r="NWI31" s="69"/>
      <c r="NWJ31" s="69"/>
      <c r="NWK31" s="69"/>
      <c r="NWL31" s="69"/>
      <c r="NWM31" s="69"/>
      <c r="NWN31" s="69"/>
      <c r="NWO31" s="69"/>
      <c r="NWP31" s="69"/>
      <c r="NWQ31" s="69"/>
      <c r="NWR31" s="69"/>
      <c r="NWS31" s="69"/>
      <c r="NWT31" s="69"/>
      <c r="NWU31" s="69"/>
      <c r="NWV31" s="69"/>
      <c r="NWW31" s="69"/>
      <c r="NWX31" s="69"/>
      <c r="NWY31" s="69"/>
      <c r="NWZ31" s="69"/>
      <c r="NXA31" s="69"/>
      <c r="NXB31" s="69"/>
      <c r="NXC31" s="69"/>
      <c r="NXD31" s="69"/>
      <c r="NXE31" s="69"/>
      <c r="NXF31" s="69"/>
      <c r="NXG31" s="69"/>
      <c r="NXH31" s="69"/>
      <c r="NXI31" s="69"/>
      <c r="NXJ31" s="69"/>
      <c r="NXK31" s="69"/>
      <c r="NXL31" s="69"/>
      <c r="NXM31" s="69"/>
      <c r="NXN31" s="69"/>
      <c r="NXO31" s="69"/>
      <c r="NXP31" s="69"/>
      <c r="NXQ31" s="69"/>
      <c r="NXR31" s="69"/>
      <c r="NXS31" s="69"/>
      <c r="NXT31" s="69"/>
      <c r="NXU31" s="69"/>
      <c r="NXV31" s="69"/>
      <c r="NXW31" s="69"/>
      <c r="NXX31" s="69"/>
      <c r="NXY31" s="69"/>
      <c r="NXZ31" s="69"/>
      <c r="NYA31" s="69"/>
      <c r="NYB31" s="69"/>
      <c r="NYC31" s="69"/>
      <c r="NYD31" s="69"/>
      <c r="NYE31" s="69"/>
      <c r="NYF31" s="69"/>
      <c r="NYG31" s="69"/>
      <c r="NYH31" s="69"/>
      <c r="NYI31" s="69"/>
      <c r="NYJ31" s="69"/>
      <c r="NYK31" s="69"/>
      <c r="NYL31" s="69"/>
      <c r="NYM31" s="69"/>
      <c r="NYN31" s="69"/>
      <c r="NYO31" s="69"/>
      <c r="NYP31" s="69"/>
      <c r="NYQ31" s="69"/>
      <c r="NYR31" s="69"/>
      <c r="NYS31" s="69"/>
      <c r="NYT31" s="69"/>
      <c r="NYU31" s="69"/>
      <c r="NYV31" s="69"/>
      <c r="NYW31" s="69"/>
      <c r="NYX31" s="69"/>
      <c r="NYY31" s="69"/>
      <c r="NYZ31" s="69"/>
      <c r="NZA31" s="69"/>
      <c r="NZB31" s="69"/>
      <c r="NZC31" s="69"/>
      <c r="NZD31" s="69"/>
      <c r="NZE31" s="69"/>
      <c r="NZF31" s="69"/>
      <c r="NZG31" s="69"/>
      <c r="NZH31" s="69"/>
      <c r="NZI31" s="69"/>
      <c r="NZJ31" s="69"/>
      <c r="NZK31" s="69"/>
      <c r="NZL31" s="69"/>
      <c r="NZM31" s="69"/>
      <c r="NZN31" s="69"/>
      <c r="NZO31" s="69"/>
      <c r="NZP31" s="69"/>
      <c r="NZQ31" s="69"/>
      <c r="NZR31" s="69"/>
      <c r="NZS31" s="69"/>
      <c r="NZT31" s="69"/>
      <c r="NZU31" s="69"/>
      <c r="NZV31" s="69"/>
      <c r="NZW31" s="69"/>
      <c r="NZX31" s="69"/>
      <c r="NZY31" s="69"/>
      <c r="NZZ31" s="69"/>
      <c r="OAA31" s="69"/>
      <c r="OAB31" s="69"/>
      <c r="OAC31" s="69"/>
      <c r="OAD31" s="69"/>
      <c r="OAE31" s="69"/>
      <c r="OAF31" s="69"/>
      <c r="OAG31" s="69"/>
      <c r="OAH31" s="69"/>
      <c r="OAI31" s="69"/>
      <c r="OAJ31" s="69"/>
      <c r="OAK31" s="69"/>
      <c r="OAL31" s="69"/>
      <c r="OAM31" s="69"/>
      <c r="OAN31" s="69"/>
      <c r="OAO31" s="69"/>
      <c r="OAP31" s="69"/>
      <c r="OAQ31" s="69"/>
      <c r="OAR31" s="69"/>
      <c r="OAS31" s="69"/>
      <c r="OAT31" s="69"/>
      <c r="OAU31" s="69"/>
      <c r="OAV31" s="69"/>
      <c r="OAW31" s="69"/>
      <c r="OAX31" s="69"/>
      <c r="OAY31" s="69"/>
      <c r="OAZ31" s="69"/>
      <c r="OBA31" s="69"/>
      <c r="OBB31" s="69"/>
      <c r="OBC31" s="69"/>
      <c r="OBD31" s="69"/>
      <c r="OBE31" s="69"/>
      <c r="OBF31" s="69"/>
      <c r="OBG31" s="69"/>
      <c r="OBH31" s="69"/>
      <c r="OBI31" s="69"/>
      <c r="OBJ31" s="69"/>
      <c r="OBK31" s="69"/>
      <c r="OBL31" s="69"/>
      <c r="OBM31" s="69"/>
      <c r="OBN31" s="69"/>
      <c r="OBO31" s="69"/>
      <c r="OBP31" s="69"/>
      <c r="OBQ31" s="69"/>
      <c r="OBR31" s="69"/>
      <c r="OBS31" s="69"/>
      <c r="OBT31" s="69"/>
      <c r="OBU31" s="69"/>
      <c r="OBV31" s="69"/>
      <c r="OBW31" s="69"/>
      <c r="OBX31" s="69"/>
      <c r="OBY31" s="69"/>
      <c r="OBZ31" s="69"/>
      <c r="OCA31" s="69"/>
      <c r="OCB31" s="69"/>
      <c r="OCC31" s="69"/>
      <c r="OCD31" s="69"/>
      <c r="OCE31" s="69"/>
      <c r="OCF31" s="69"/>
      <c r="OCG31" s="69"/>
      <c r="OCH31" s="69"/>
      <c r="OCI31" s="69"/>
      <c r="OCJ31" s="69"/>
      <c r="OCK31" s="69"/>
      <c r="OCL31" s="69"/>
      <c r="OCM31" s="69"/>
      <c r="OCN31" s="69"/>
      <c r="OCO31" s="69"/>
      <c r="OCP31" s="69"/>
      <c r="OCQ31" s="69"/>
      <c r="OCR31" s="69"/>
      <c r="OCS31" s="69"/>
      <c r="OCT31" s="69"/>
      <c r="OCU31" s="69"/>
      <c r="OCV31" s="69"/>
      <c r="OCW31" s="69"/>
      <c r="OCX31" s="69"/>
      <c r="OCY31" s="69"/>
      <c r="OCZ31" s="69"/>
      <c r="ODA31" s="69"/>
      <c r="ODB31" s="69"/>
      <c r="ODC31" s="69"/>
      <c r="ODD31" s="69"/>
      <c r="ODE31" s="69"/>
      <c r="ODF31" s="69"/>
      <c r="ODG31" s="69"/>
      <c r="ODH31" s="69"/>
      <c r="ODI31" s="69"/>
      <c r="ODJ31" s="69"/>
      <c r="ODK31" s="69"/>
      <c r="ODL31" s="69"/>
      <c r="ODM31" s="69"/>
      <c r="ODN31" s="69"/>
      <c r="ODO31" s="69"/>
      <c r="ODP31" s="69"/>
      <c r="ODQ31" s="69"/>
      <c r="ODR31" s="69"/>
      <c r="ODS31" s="69"/>
      <c r="ODT31" s="69"/>
      <c r="ODU31" s="69"/>
      <c r="ODV31" s="69"/>
      <c r="ODW31" s="69"/>
      <c r="ODX31" s="69"/>
      <c r="ODY31" s="69"/>
      <c r="ODZ31" s="69"/>
      <c r="OEA31" s="69"/>
      <c r="OEB31" s="69"/>
      <c r="OEC31" s="69"/>
      <c r="OED31" s="69"/>
      <c r="OEE31" s="69"/>
      <c r="OEF31" s="69"/>
      <c r="OEG31" s="69"/>
      <c r="OEH31" s="69"/>
      <c r="OEI31" s="69"/>
      <c r="OEJ31" s="69"/>
      <c r="OEK31" s="69"/>
      <c r="OEL31" s="69"/>
      <c r="OEM31" s="69"/>
      <c r="OEN31" s="69"/>
      <c r="OEO31" s="69"/>
      <c r="OEP31" s="69"/>
      <c r="OEQ31" s="69"/>
      <c r="OER31" s="69"/>
      <c r="OES31" s="69"/>
      <c r="OET31" s="69"/>
      <c r="OEU31" s="69"/>
      <c r="OEV31" s="69"/>
      <c r="OEW31" s="69"/>
      <c r="OEX31" s="69"/>
      <c r="OEY31" s="69"/>
      <c r="OEZ31" s="69"/>
      <c r="OFA31" s="69"/>
      <c r="OFB31" s="69"/>
      <c r="OFC31" s="69"/>
      <c r="OFD31" s="69"/>
      <c r="OFE31" s="69"/>
      <c r="OFF31" s="69"/>
      <c r="OFG31" s="69"/>
      <c r="OFH31" s="69"/>
      <c r="OFI31" s="69"/>
      <c r="OFJ31" s="69"/>
      <c r="OFK31" s="69"/>
      <c r="OFL31" s="69"/>
      <c r="OFM31" s="69"/>
      <c r="OFN31" s="69"/>
      <c r="OFO31" s="69"/>
      <c r="OFP31" s="69"/>
      <c r="OFQ31" s="69"/>
      <c r="OFR31" s="69"/>
      <c r="OFS31" s="69"/>
      <c r="OFT31" s="69"/>
      <c r="OFU31" s="69"/>
      <c r="OFV31" s="69"/>
      <c r="OFW31" s="69"/>
      <c r="OFX31" s="69"/>
      <c r="OFY31" s="69"/>
      <c r="OFZ31" s="69"/>
      <c r="OGA31" s="69"/>
      <c r="OGB31" s="69"/>
      <c r="OGC31" s="69"/>
      <c r="OGD31" s="69"/>
      <c r="OGE31" s="69"/>
      <c r="OGF31" s="69"/>
      <c r="OGG31" s="69"/>
      <c r="OGH31" s="69"/>
      <c r="OGI31" s="69"/>
      <c r="OGJ31" s="69"/>
      <c r="OGK31" s="69"/>
      <c r="OGL31" s="69"/>
      <c r="OGM31" s="69"/>
      <c r="OGN31" s="69"/>
      <c r="OGO31" s="69"/>
      <c r="OGP31" s="69"/>
      <c r="OGQ31" s="69"/>
      <c r="OGR31" s="69"/>
      <c r="OGS31" s="69"/>
      <c r="OGT31" s="69"/>
      <c r="OGU31" s="69"/>
      <c r="OGV31" s="69"/>
      <c r="OGW31" s="69"/>
      <c r="OGX31" s="69"/>
      <c r="OGY31" s="69"/>
      <c r="OGZ31" s="69"/>
      <c r="OHA31" s="69"/>
      <c r="OHB31" s="69"/>
      <c r="OHC31" s="69"/>
      <c r="OHD31" s="69"/>
      <c r="OHE31" s="69"/>
      <c r="OHF31" s="69"/>
      <c r="OHG31" s="69"/>
      <c r="OHH31" s="69"/>
      <c r="OHI31" s="69"/>
      <c r="OHJ31" s="69"/>
      <c r="OHK31" s="69"/>
      <c r="OHL31" s="69"/>
      <c r="OHM31" s="69"/>
      <c r="OHN31" s="69"/>
      <c r="OHO31" s="69"/>
      <c r="OHP31" s="69"/>
      <c r="OHQ31" s="69"/>
      <c r="OHR31" s="69"/>
      <c r="OHS31" s="69"/>
      <c r="OHT31" s="69"/>
      <c r="OHU31" s="69"/>
      <c r="OHV31" s="69"/>
      <c r="OHW31" s="69"/>
      <c r="OHX31" s="69"/>
      <c r="OHY31" s="69"/>
      <c r="OHZ31" s="69"/>
      <c r="OIA31" s="69"/>
      <c r="OIB31" s="69"/>
      <c r="OIC31" s="69"/>
      <c r="OID31" s="69"/>
      <c r="OIE31" s="69"/>
      <c r="OIF31" s="69"/>
      <c r="OIG31" s="69"/>
      <c r="OIH31" s="69"/>
      <c r="OII31" s="69"/>
      <c r="OIJ31" s="69"/>
      <c r="OIK31" s="69"/>
      <c r="OIL31" s="69"/>
      <c r="OIM31" s="69"/>
      <c r="OIN31" s="69"/>
      <c r="OIO31" s="69"/>
      <c r="OIP31" s="69"/>
      <c r="OIQ31" s="69"/>
      <c r="OIR31" s="69"/>
      <c r="OIS31" s="69"/>
      <c r="OIT31" s="69"/>
      <c r="OIU31" s="69"/>
      <c r="OIV31" s="69"/>
      <c r="OIW31" s="69"/>
      <c r="OIX31" s="69"/>
      <c r="OIY31" s="69"/>
      <c r="OIZ31" s="69"/>
      <c r="OJA31" s="69"/>
      <c r="OJB31" s="69"/>
      <c r="OJC31" s="69"/>
      <c r="OJD31" s="69"/>
      <c r="OJE31" s="69"/>
      <c r="OJF31" s="69"/>
      <c r="OJG31" s="69"/>
      <c r="OJH31" s="69"/>
      <c r="OJI31" s="69"/>
      <c r="OJJ31" s="69"/>
      <c r="OJK31" s="69"/>
      <c r="OJL31" s="69"/>
      <c r="OJM31" s="69"/>
      <c r="OJN31" s="69"/>
      <c r="OJO31" s="69"/>
      <c r="OJP31" s="69"/>
      <c r="OJQ31" s="69"/>
      <c r="OJR31" s="69"/>
      <c r="OJS31" s="69"/>
      <c r="OJT31" s="69"/>
      <c r="OJU31" s="69"/>
      <c r="OJV31" s="69"/>
      <c r="OJW31" s="69"/>
      <c r="OJX31" s="69"/>
      <c r="OJY31" s="69"/>
      <c r="OJZ31" s="69"/>
      <c r="OKA31" s="69"/>
      <c r="OKB31" s="69"/>
      <c r="OKC31" s="69"/>
      <c r="OKD31" s="69"/>
      <c r="OKE31" s="69"/>
      <c r="OKF31" s="69"/>
      <c r="OKG31" s="69"/>
      <c r="OKH31" s="69"/>
      <c r="OKI31" s="69"/>
      <c r="OKJ31" s="69"/>
      <c r="OKK31" s="69"/>
      <c r="OKL31" s="69"/>
      <c r="OKM31" s="69"/>
      <c r="OKN31" s="69"/>
      <c r="OKO31" s="69"/>
      <c r="OKP31" s="69"/>
      <c r="OKQ31" s="69"/>
      <c r="OKR31" s="69"/>
      <c r="OKS31" s="69"/>
      <c r="OKT31" s="69"/>
      <c r="OKU31" s="69"/>
      <c r="OKV31" s="69"/>
      <c r="OKW31" s="69"/>
      <c r="OKX31" s="69"/>
      <c r="OKY31" s="69"/>
      <c r="OKZ31" s="69"/>
      <c r="OLA31" s="69"/>
      <c r="OLB31" s="69"/>
      <c r="OLC31" s="69"/>
      <c r="OLD31" s="69"/>
      <c r="OLE31" s="69"/>
      <c r="OLF31" s="69"/>
      <c r="OLG31" s="69"/>
      <c r="OLH31" s="69"/>
      <c r="OLI31" s="69"/>
      <c r="OLJ31" s="69"/>
      <c r="OLK31" s="69"/>
      <c r="OLL31" s="69"/>
      <c r="OLM31" s="69"/>
      <c r="OLN31" s="69"/>
      <c r="OLO31" s="69"/>
      <c r="OLP31" s="69"/>
      <c r="OLQ31" s="69"/>
      <c r="OLR31" s="69"/>
      <c r="OLS31" s="69"/>
      <c r="OLT31" s="69"/>
      <c r="OLU31" s="69"/>
      <c r="OLV31" s="69"/>
      <c r="OLW31" s="69"/>
      <c r="OLX31" s="69"/>
      <c r="OLY31" s="69"/>
      <c r="OLZ31" s="69"/>
      <c r="OMA31" s="69"/>
      <c r="OMB31" s="69"/>
      <c r="OMC31" s="69"/>
      <c r="OMD31" s="69"/>
      <c r="OME31" s="69"/>
      <c r="OMF31" s="69"/>
      <c r="OMG31" s="69"/>
      <c r="OMH31" s="69"/>
      <c r="OMI31" s="69"/>
      <c r="OMJ31" s="69"/>
      <c r="OMK31" s="69"/>
      <c r="OML31" s="69"/>
      <c r="OMM31" s="69"/>
      <c r="OMN31" s="69"/>
      <c r="OMO31" s="69"/>
      <c r="OMP31" s="69"/>
      <c r="OMQ31" s="69"/>
      <c r="OMR31" s="69"/>
      <c r="OMS31" s="69"/>
      <c r="OMT31" s="69"/>
      <c r="OMU31" s="69"/>
      <c r="OMV31" s="69"/>
      <c r="OMW31" s="69"/>
      <c r="OMX31" s="69"/>
      <c r="OMY31" s="69"/>
      <c r="OMZ31" s="69"/>
      <c r="ONA31" s="69"/>
      <c r="ONB31" s="69"/>
      <c r="ONC31" s="69"/>
      <c r="OND31" s="69"/>
      <c r="ONE31" s="69"/>
      <c r="ONF31" s="69"/>
      <c r="ONG31" s="69"/>
      <c r="ONH31" s="69"/>
      <c r="ONI31" s="69"/>
      <c r="ONJ31" s="69"/>
      <c r="ONK31" s="69"/>
      <c r="ONL31" s="69"/>
      <c r="ONM31" s="69"/>
      <c r="ONN31" s="69"/>
      <c r="ONO31" s="69"/>
      <c r="ONP31" s="69"/>
      <c r="ONQ31" s="69"/>
      <c r="ONR31" s="69"/>
      <c r="ONS31" s="69"/>
      <c r="ONT31" s="69"/>
      <c r="ONU31" s="69"/>
      <c r="ONV31" s="69"/>
      <c r="ONW31" s="69"/>
      <c r="ONX31" s="69"/>
      <c r="ONY31" s="69"/>
      <c r="ONZ31" s="69"/>
      <c r="OOA31" s="69"/>
      <c r="OOB31" s="69"/>
      <c r="OOC31" s="69"/>
      <c r="OOD31" s="69"/>
      <c r="OOE31" s="69"/>
      <c r="OOF31" s="69"/>
      <c r="OOG31" s="69"/>
      <c r="OOH31" s="69"/>
      <c r="OOI31" s="69"/>
      <c r="OOJ31" s="69"/>
      <c r="OOK31" s="69"/>
      <c r="OOL31" s="69"/>
      <c r="OOM31" s="69"/>
      <c r="OON31" s="69"/>
      <c r="OOO31" s="69"/>
      <c r="OOP31" s="69"/>
      <c r="OOQ31" s="69"/>
      <c r="OOR31" s="69"/>
      <c r="OOS31" s="69"/>
      <c r="OOT31" s="69"/>
      <c r="OOU31" s="69"/>
      <c r="OOV31" s="69"/>
      <c r="OOW31" s="69"/>
      <c r="OOX31" s="69"/>
      <c r="OOY31" s="69"/>
      <c r="OOZ31" s="69"/>
      <c r="OPA31" s="69"/>
      <c r="OPB31" s="69"/>
      <c r="OPC31" s="69"/>
      <c r="OPD31" s="69"/>
      <c r="OPE31" s="69"/>
      <c r="OPF31" s="69"/>
      <c r="OPG31" s="69"/>
      <c r="OPH31" s="69"/>
      <c r="OPI31" s="69"/>
      <c r="OPJ31" s="69"/>
      <c r="OPK31" s="69"/>
      <c r="OPL31" s="69"/>
      <c r="OPM31" s="69"/>
      <c r="OPN31" s="69"/>
      <c r="OPO31" s="69"/>
      <c r="OPP31" s="69"/>
      <c r="OPQ31" s="69"/>
      <c r="OPR31" s="69"/>
      <c r="OPS31" s="69"/>
      <c r="OPT31" s="69"/>
      <c r="OPU31" s="69"/>
      <c r="OPV31" s="69"/>
      <c r="OPW31" s="69"/>
      <c r="OPX31" s="69"/>
      <c r="OPY31" s="69"/>
      <c r="OPZ31" s="69"/>
      <c r="OQA31" s="69"/>
      <c r="OQB31" s="69"/>
      <c r="OQC31" s="69"/>
      <c r="OQD31" s="69"/>
      <c r="OQE31" s="69"/>
      <c r="OQF31" s="69"/>
      <c r="OQG31" s="69"/>
      <c r="OQH31" s="69"/>
      <c r="OQI31" s="69"/>
      <c r="OQJ31" s="69"/>
      <c r="OQK31" s="69"/>
      <c r="OQL31" s="69"/>
      <c r="OQM31" s="69"/>
      <c r="OQN31" s="69"/>
      <c r="OQO31" s="69"/>
      <c r="OQP31" s="69"/>
      <c r="OQQ31" s="69"/>
      <c r="OQR31" s="69"/>
      <c r="OQS31" s="69"/>
      <c r="OQT31" s="69"/>
      <c r="OQU31" s="69"/>
      <c r="OQV31" s="69"/>
      <c r="OQW31" s="69"/>
      <c r="OQX31" s="69"/>
      <c r="OQY31" s="69"/>
      <c r="OQZ31" s="69"/>
      <c r="ORA31" s="69"/>
      <c r="ORB31" s="69"/>
      <c r="ORC31" s="69"/>
      <c r="ORD31" s="69"/>
      <c r="ORE31" s="69"/>
      <c r="ORF31" s="69"/>
      <c r="ORG31" s="69"/>
      <c r="ORH31" s="69"/>
      <c r="ORI31" s="69"/>
      <c r="ORJ31" s="69"/>
      <c r="ORK31" s="69"/>
      <c r="ORL31" s="69"/>
      <c r="ORM31" s="69"/>
      <c r="ORN31" s="69"/>
      <c r="ORO31" s="69"/>
      <c r="ORP31" s="69"/>
      <c r="ORQ31" s="69"/>
      <c r="ORR31" s="69"/>
      <c r="ORS31" s="69"/>
      <c r="ORT31" s="69"/>
      <c r="ORU31" s="69"/>
      <c r="ORV31" s="69"/>
      <c r="ORW31" s="69"/>
      <c r="ORX31" s="69"/>
      <c r="ORY31" s="69"/>
      <c r="ORZ31" s="69"/>
      <c r="OSA31" s="69"/>
      <c r="OSB31" s="69"/>
      <c r="OSC31" s="69"/>
      <c r="OSD31" s="69"/>
      <c r="OSE31" s="69"/>
      <c r="OSF31" s="69"/>
      <c r="OSG31" s="69"/>
      <c r="OSH31" s="69"/>
      <c r="OSI31" s="69"/>
      <c r="OSJ31" s="69"/>
      <c r="OSK31" s="69"/>
      <c r="OSL31" s="69"/>
      <c r="OSM31" s="69"/>
      <c r="OSN31" s="69"/>
      <c r="OSO31" s="69"/>
      <c r="OSP31" s="69"/>
      <c r="OSQ31" s="69"/>
      <c r="OSR31" s="69"/>
      <c r="OSS31" s="69"/>
      <c r="OST31" s="69"/>
      <c r="OSU31" s="69"/>
      <c r="OSV31" s="69"/>
      <c r="OSW31" s="69"/>
      <c r="OSX31" s="69"/>
      <c r="OSY31" s="69"/>
      <c r="OSZ31" s="69"/>
      <c r="OTA31" s="69"/>
      <c r="OTB31" s="69"/>
      <c r="OTC31" s="69"/>
      <c r="OTD31" s="69"/>
      <c r="OTE31" s="69"/>
      <c r="OTF31" s="69"/>
      <c r="OTG31" s="69"/>
      <c r="OTH31" s="69"/>
      <c r="OTI31" s="69"/>
      <c r="OTJ31" s="69"/>
      <c r="OTK31" s="69"/>
      <c r="OTL31" s="69"/>
      <c r="OTM31" s="69"/>
      <c r="OTN31" s="69"/>
      <c r="OTO31" s="69"/>
      <c r="OTP31" s="69"/>
      <c r="OTQ31" s="69"/>
      <c r="OTR31" s="69"/>
      <c r="OTS31" s="69"/>
      <c r="OTT31" s="69"/>
      <c r="OTU31" s="69"/>
      <c r="OTV31" s="69"/>
      <c r="OTW31" s="69"/>
      <c r="OTX31" s="69"/>
      <c r="OTY31" s="69"/>
      <c r="OTZ31" s="69"/>
      <c r="OUA31" s="69"/>
      <c r="OUB31" s="69"/>
      <c r="OUC31" s="69"/>
      <c r="OUD31" s="69"/>
      <c r="OUE31" s="69"/>
      <c r="OUF31" s="69"/>
      <c r="OUG31" s="69"/>
      <c r="OUH31" s="69"/>
      <c r="OUI31" s="69"/>
      <c r="OUJ31" s="69"/>
      <c r="OUK31" s="69"/>
      <c r="OUL31" s="69"/>
      <c r="OUM31" s="69"/>
      <c r="OUN31" s="69"/>
      <c r="OUO31" s="69"/>
      <c r="OUP31" s="69"/>
      <c r="OUQ31" s="69"/>
      <c r="OUR31" s="69"/>
      <c r="OUS31" s="69"/>
      <c r="OUT31" s="69"/>
      <c r="OUU31" s="69"/>
      <c r="OUV31" s="69"/>
      <c r="OUW31" s="69"/>
      <c r="OUX31" s="69"/>
      <c r="OUY31" s="69"/>
      <c r="OUZ31" s="69"/>
      <c r="OVA31" s="69"/>
      <c r="OVB31" s="69"/>
      <c r="OVC31" s="69"/>
      <c r="OVD31" s="69"/>
      <c r="OVE31" s="69"/>
      <c r="OVF31" s="69"/>
      <c r="OVG31" s="69"/>
      <c r="OVH31" s="69"/>
      <c r="OVI31" s="69"/>
      <c r="OVJ31" s="69"/>
      <c r="OVK31" s="69"/>
      <c r="OVL31" s="69"/>
      <c r="OVM31" s="69"/>
      <c r="OVN31" s="69"/>
      <c r="OVO31" s="69"/>
      <c r="OVP31" s="69"/>
      <c r="OVQ31" s="69"/>
      <c r="OVR31" s="69"/>
      <c r="OVS31" s="69"/>
      <c r="OVT31" s="69"/>
      <c r="OVU31" s="69"/>
      <c r="OVV31" s="69"/>
      <c r="OVW31" s="69"/>
      <c r="OVX31" s="69"/>
      <c r="OVY31" s="69"/>
      <c r="OVZ31" s="69"/>
      <c r="OWA31" s="69"/>
      <c r="OWB31" s="69"/>
      <c r="OWC31" s="69"/>
      <c r="OWD31" s="69"/>
      <c r="OWE31" s="69"/>
      <c r="OWF31" s="69"/>
      <c r="OWG31" s="69"/>
      <c r="OWH31" s="69"/>
      <c r="OWI31" s="69"/>
      <c r="OWJ31" s="69"/>
      <c r="OWK31" s="69"/>
      <c r="OWL31" s="69"/>
      <c r="OWM31" s="69"/>
      <c r="OWN31" s="69"/>
      <c r="OWO31" s="69"/>
      <c r="OWP31" s="69"/>
      <c r="OWQ31" s="69"/>
      <c r="OWR31" s="69"/>
      <c r="OWS31" s="69"/>
      <c r="OWT31" s="69"/>
      <c r="OWU31" s="69"/>
      <c r="OWV31" s="69"/>
      <c r="OWW31" s="69"/>
      <c r="OWX31" s="69"/>
      <c r="OWY31" s="69"/>
      <c r="OWZ31" s="69"/>
      <c r="OXA31" s="69"/>
      <c r="OXB31" s="69"/>
      <c r="OXC31" s="69"/>
      <c r="OXD31" s="69"/>
      <c r="OXE31" s="69"/>
      <c r="OXF31" s="69"/>
      <c r="OXG31" s="69"/>
      <c r="OXH31" s="69"/>
      <c r="OXI31" s="69"/>
      <c r="OXJ31" s="69"/>
      <c r="OXK31" s="69"/>
      <c r="OXL31" s="69"/>
      <c r="OXM31" s="69"/>
      <c r="OXN31" s="69"/>
      <c r="OXO31" s="69"/>
      <c r="OXP31" s="69"/>
      <c r="OXQ31" s="69"/>
      <c r="OXR31" s="69"/>
      <c r="OXS31" s="69"/>
      <c r="OXT31" s="69"/>
      <c r="OXU31" s="69"/>
      <c r="OXV31" s="69"/>
      <c r="OXW31" s="69"/>
      <c r="OXX31" s="69"/>
      <c r="OXY31" s="69"/>
      <c r="OXZ31" s="69"/>
      <c r="OYA31" s="69"/>
      <c r="OYB31" s="69"/>
      <c r="OYC31" s="69"/>
      <c r="OYD31" s="69"/>
      <c r="OYE31" s="69"/>
      <c r="OYF31" s="69"/>
      <c r="OYG31" s="69"/>
      <c r="OYH31" s="69"/>
      <c r="OYI31" s="69"/>
      <c r="OYJ31" s="69"/>
      <c r="OYK31" s="69"/>
      <c r="OYL31" s="69"/>
      <c r="OYM31" s="69"/>
      <c r="OYN31" s="69"/>
      <c r="OYO31" s="69"/>
      <c r="OYP31" s="69"/>
      <c r="OYQ31" s="69"/>
      <c r="OYR31" s="69"/>
      <c r="OYS31" s="69"/>
      <c r="OYT31" s="69"/>
      <c r="OYU31" s="69"/>
      <c r="OYV31" s="69"/>
      <c r="OYW31" s="69"/>
      <c r="OYX31" s="69"/>
      <c r="OYY31" s="69"/>
      <c r="OYZ31" s="69"/>
      <c r="OZA31" s="69"/>
      <c r="OZB31" s="69"/>
      <c r="OZC31" s="69"/>
      <c r="OZD31" s="69"/>
      <c r="OZE31" s="69"/>
      <c r="OZF31" s="69"/>
      <c r="OZG31" s="69"/>
      <c r="OZH31" s="69"/>
      <c r="OZI31" s="69"/>
      <c r="OZJ31" s="69"/>
      <c r="OZK31" s="69"/>
      <c r="OZL31" s="69"/>
      <c r="OZM31" s="69"/>
      <c r="OZN31" s="69"/>
      <c r="OZO31" s="69"/>
      <c r="OZP31" s="69"/>
      <c r="OZQ31" s="69"/>
      <c r="OZR31" s="69"/>
      <c r="OZS31" s="69"/>
      <c r="OZT31" s="69"/>
      <c r="OZU31" s="69"/>
      <c r="OZV31" s="69"/>
      <c r="OZW31" s="69"/>
      <c r="OZX31" s="69"/>
      <c r="OZY31" s="69"/>
      <c r="OZZ31" s="69"/>
      <c r="PAA31" s="69"/>
      <c r="PAB31" s="69"/>
      <c r="PAC31" s="69"/>
      <c r="PAD31" s="69"/>
      <c r="PAE31" s="69"/>
      <c r="PAF31" s="69"/>
      <c r="PAG31" s="69"/>
      <c r="PAH31" s="69"/>
      <c r="PAI31" s="69"/>
      <c r="PAJ31" s="69"/>
      <c r="PAK31" s="69"/>
      <c r="PAL31" s="69"/>
      <c r="PAM31" s="69"/>
      <c r="PAN31" s="69"/>
      <c r="PAO31" s="69"/>
      <c r="PAP31" s="69"/>
      <c r="PAQ31" s="69"/>
      <c r="PAR31" s="69"/>
      <c r="PAS31" s="69"/>
      <c r="PAT31" s="69"/>
      <c r="PAU31" s="69"/>
      <c r="PAV31" s="69"/>
      <c r="PAW31" s="69"/>
      <c r="PAX31" s="69"/>
      <c r="PAY31" s="69"/>
      <c r="PAZ31" s="69"/>
      <c r="PBA31" s="69"/>
      <c r="PBB31" s="69"/>
      <c r="PBC31" s="69"/>
      <c r="PBD31" s="69"/>
      <c r="PBE31" s="69"/>
      <c r="PBF31" s="69"/>
      <c r="PBG31" s="69"/>
      <c r="PBH31" s="69"/>
      <c r="PBI31" s="69"/>
      <c r="PBJ31" s="69"/>
      <c r="PBK31" s="69"/>
      <c r="PBL31" s="69"/>
      <c r="PBM31" s="69"/>
      <c r="PBN31" s="69"/>
      <c r="PBO31" s="69"/>
      <c r="PBP31" s="69"/>
      <c r="PBQ31" s="69"/>
      <c r="PBR31" s="69"/>
      <c r="PBS31" s="69"/>
      <c r="PBT31" s="69"/>
      <c r="PBU31" s="69"/>
      <c r="PBV31" s="69"/>
      <c r="PBW31" s="69"/>
      <c r="PBX31" s="69"/>
      <c r="PBY31" s="69"/>
      <c r="PBZ31" s="69"/>
      <c r="PCA31" s="69"/>
      <c r="PCB31" s="69"/>
      <c r="PCC31" s="69"/>
      <c r="PCD31" s="69"/>
      <c r="PCE31" s="69"/>
      <c r="PCF31" s="69"/>
      <c r="PCG31" s="69"/>
      <c r="PCH31" s="69"/>
      <c r="PCI31" s="69"/>
      <c r="PCJ31" s="69"/>
      <c r="PCK31" s="69"/>
      <c r="PCL31" s="69"/>
      <c r="PCM31" s="69"/>
      <c r="PCN31" s="69"/>
      <c r="PCO31" s="69"/>
      <c r="PCP31" s="69"/>
      <c r="PCQ31" s="69"/>
      <c r="PCR31" s="69"/>
      <c r="PCS31" s="69"/>
      <c r="PCT31" s="69"/>
      <c r="PCU31" s="69"/>
      <c r="PCV31" s="69"/>
      <c r="PCW31" s="69"/>
      <c r="PCX31" s="69"/>
      <c r="PCY31" s="69"/>
      <c r="PCZ31" s="69"/>
      <c r="PDA31" s="69"/>
      <c r="PDB31" s="69"/>
      <c r="PDC31" s="69"/>
      <c r="PDD31" s="69"/>
      <c r="PDE31" s="69"/>
      <c r="PDF31" s="69"/>
      <c r="PDG31" s="69"/>
      <c r="PDH31" s="69"/>
      <c r="PDI31" s="69"/>
      <c r="PDJ31" s="69"/>
      <c r="PDK31" s="69"/>
      <c r="PDL31" s="69"/>
      <c r="PDM31" s="69"/>
      <c r="PDN31" s="69"/>
      <c r="PDO31" s="69"/>
      <c r="PDP31" s="69"/>
      <c r="PDQ31" s="69"/>
      <c r="PDR31" s="69"/>
      <c r="PDS31" s="69"/>
      <c r="PDT31" s="69"/>
      <c r="PDU31" s="69"/>
      <c r="PDV31" s="69"/>
      <c r="PDW31" s="69"/>
      <c r="PDX31" s="69"/>
      <c r="PDY31" s="69"/>
      <c r="PDZ31" s="69"/>
      <c r="PEA31" s="69"/>
      <c r="PEB31" s="69"/>
      <c r="PEC31" s="69"/>
      <c r="PED31" s="69"/>
      <c r="PEE31" s="69"/>
      <c r="PEF31" s="69"/>
      <c r="PEG31" s="69"/>
      <c r="PEH31" s="69"/>
      <c r="PEI31" s="69"/>
      <c r="PEJ31" s="69"/>
      <c r="PEK31" s="69"/>
      <c r="PEL31" s="69"/>
      <c r="PEM31" s="69"/>
      <c r="PEN31" s="69"/>
      <c r="PEO31" s="69"/>
      <c r="PEP31" s="69"/>
      <c r="PEQ31" s="69"/>
      <c r="PER31" s="69"/>
      <c r="PES31" s="69"/>
      <c r="PET31" s="69"/>
      <c r="PEU31" s="69"/>
      <c r="PEV31" s="69"/>
      <c r="PEW31" s="69"/>
      <c r="PEX31" s="69"/>
      <c r="PEY31" s="69"/>
      <c r="PEZ31" s="69"/>
      <c r="PFA31" s="69"/>
      <c r="PFB31" s="69"/>
      <c r="PFC31" s="69"/>
      <c r="PFD31" s="69"/>
      <c r="PFE31" s="69"/>
      <c r="PFF31" s="69"/>
      <c r="PFG31" s="69"/>
      <c r="PFH31" s="69"/>
      <c r="PFI31" s="69"/>
      <c r="PFJ31" s="69"/>
      <c r="PFK31" s="69"/>
      <c r="PFL31" s="69"/>
      <c r="PFM31" s="69"/>
      <c r="PFN31" s="69"/>
      <c r="PFO31" s="69"/>
      <c r="PFP31" s="69"/>
      <c r="PFQ31" s="69"/>
      <c r="PFR31" s="69"/>
      <c r="PFS31" s="69"/>
      <c r="PFT31" s="69"/>
      <c r="PFU31" s="69"/>
      <c r="PFV31" s="69"/>
      <c r="PFW31" s="69"/>
      <c r="PFX31" s="69"/>
      <c r="PFY31" s="69"/>
      <c r="PFZ31" s="69"/>
      <c r="PGA31" s="69"/>
      <c r="PGB31" s="69"/>
      <c r="PGC31" s="69"/>
      <c r="PGD31" s="69"/>
      <c r="PGE31" s="69"/>
      <c r="PGF31" s="69"/>
      <c r="PGG31" s="69"/>
      <c r="PGH31" s="69"/>
      <c r="PGI31" s="69"/>
      <c r="PGJ31" s="69"/>
      <c r="PGK31" s="69"/>
      <c r="PGL31" s="69"/>
      <c r="PGM31" s="69"/>
      <c r="PGN31" s="69"/>
      <c r="PGO31" s="69"/>
      <c r="PGP31" s="69"/>
      <c r="PGQ31" s="69"/>
      <c r="PGR31" s="69"/>
      <c r="PGS31" s="69"/>
      <c r="PGT31" s="69"/>
      <c r="PGU31" s="69"/>
      <c r="PGV31" s="69"/>
      <c r="PGW31" s="69"/>
      <c r="PGX31" s="69"/>
      <c r="PGY31" s="69"/>
      <c r="PGZ31" s="69"/>
      <c r="PHA31" s="69"/>
      <c r="PHB31" s="69"/>
      <c r="PHC31" s="69"/>
      <c r="PHD31" s="69"/>
      <c r="PHE31" s="69"/>
      <c r="PHF31" s="69"/>
      <c r="PHG31" s="69"/>
      <c r="PHH31" s="69"/>
      <c r="PHI31" s="69"/>
      <c r="PHJ31" s="69"/>
      <c r="PHK31" s="69"/>
      <c r="PHL31" s="69"/>
      <c r="PHM31" s="69"/>
      <c r="PHN31" s="69"/>
      <c r="PHO31" s="69"/>
      <c r="PHP31" s="69"/>
      <c r="PHQ31" s="69"/>
      <c r="PHR31" s="69"/>
      <c r="PHS31" s="69"/>
      <c r="PHT31" s="69"/>
      <c r="PHU31" s="69"/>
      <c r="PHV31" s="69"/>
      <c r="PHW31" s="69"/>
      <c r="PHX31" s="69"/>
      <c r="PHY31" s="69"/>
      <c r="PHZ31" s="69"/>
      <c r="PIA31" s="69"/>
      <c r="PIB31" s="69"/>
      <c r="PIC31" s="69"/>
      <c r="PID31" s="69"/>
      <c r="PIE31" s="69"/>
      <c r="PIF31" s="69"/>
      <c r="PIG31" s="69"/>
      <c r="PIH31" s="69"/>
      <c r="PII31" s="69"/>
      <c r="PIJ31" s="69"/>
      <c r="PIK31" s="69"/>
      <c r="PIL31" s="69"/>
      <c r="PIM31" s="69"/>
      <c r="PIN31" s="69"/>
      <c r="PIO31" s="69"/>
      <c r="PIP31" s="69"/>
      <c r="PIQ31" s="69"/>
      <c r="PIR31" s="69"/>
      <c r="PIS31" s="69"/>
      <c r="PIT31" s="69"/>
      <c r="PIU31" s="69"/>
      <c r="PIV31" s="69"/>
      <c r="PIW31" s="69"/>
      <c r="PIX31" s="69"/>
      <c r="PIY31" s="69"/>
      <c r="PIZ31" s="69"/>
      <c r="PJA31" s="69"/>
      <c r="PJB31" s="69"/>
      <c r="PJC31" s="69"/>
      <c r="PJD31" s="69"/>
      <c r="PJE31" s="69"/>
      <c r="PJF31" s="69"/>
      <c r="PJG31" s="69"/>
      <c r="PJH31" s="69"/>
      <c r="PJI31" s="69"/>
      <c r="PJJ31" s="69"/>
      <c r="PJK31" s="69"/>
      <c r="PJL31" s="69"/>
      <c r="PJM31" s="69"/>
      <c r="PJN31" s="69"/>
      <c r="PJO31" s="69"/>
      <c r="PJP31" s="69"/>
      <c r="PJQ31" s="69"/>
      <c r="PJR31" s="69"/>
      <c r="PJS31" s="69"/>
      <c r="PJT31" s="69"/>
      <c r="PJU31" s="69"/>
      <c r="PJV31" s="69"/>
      <c r="PJW31" s="69"/>
      <c r="PJX31" s="69"/>
      <c r="PJY31" s="69"/>
      <c r="PJZ31" s="69"/>
      <c r="PKA31" s="69"/>
      <c r="PKB31" s="69"/>
      <c r="PKC31" s="69"/>
      <c r="PKD31" s="69"/>
      <c r="PKE31" s="69"/>
      <c r="PKF31" s="69"/>
      <c r="PKG31" s="69"/>
      <c r="PKH31" s="69"/>
      <c r="PKI31" s="69"/>
      <c r="PKJ31" s="69"/>
      <c r="PKK31" s="69"/>
      <c r="PKL31" s="69"/>
      <c r="PKM31" s="69"/>
      <c r="PKN31" s="69"/>
      <c r="PKO31" s="69"/>
      <c r="PKP31" s="69"/>
      <c r="PKQ31" s="69"/>
      <c r="PKR31" s="69"/>
      <c r="PKS31" s="69"/>
      <c r="PKT31" s="69"/>
      <c r="PKU31" s="69"/>
      <c r="PKV31" s="69"/>
      <c r="PKW31" s="69"/>
      <c r="PKX31" s="69"/>
      <c r="PKY31" s="69"/>
      <c r="PKZ31" s="69"/>
      <c r="PLA31" s="69"/>
      <c r="PLB31" s="69"/>
      <c r="PLC31" s="69"/>
      <c r="PLD31" s="69"/>
      <c r="PLE31" s="69"/>
      <c r="PLF31" s="69"/>
      <c r="PLG31" s="69"/>
      <c r="PLH31" s="69"/>
      <c r="PLI31" s="69"/>
      <c r="PLJ31" s="69"/>
      <c r="PLK31" s="69"/>
      <c r="PLL31" s="69"/>
      <c r="PLM31" s="69"/>
      <c r="PLN31" s="69"/>
      <c r="PLO31" s="69"/>
      <c r="PLP31" s="69"/>
      <c r="PLQ31" s="69"/>
      <c r="PLR31" s="69"/>
      <c r="PLS31" s="69"/>
      <c r="PLT31" s="69"/>
      <c r="PLU31" s="69"/>
      <c r="PLV31" s="69"/>
      <c r="PLW31" s="69"/>
      <c r="PLX31" s="69"/>
      <c r="PLY31" s="69"/>
      <c r="PLZ31" s="69"/>
      <c r="PMA31" s="69"/>
      <c r="PMB31" s="69"/>
      <c r="PMC31" s="69"/>
      <c r="PMD31" s="69"/>
      <c r="PME31" s="69"/>
      <c r="PMF31" s="69"/>
      <c r="PMG31" s="69"/>
      <c r="PMH31" s="69"/>
      <c r="PMI31" s="69"/>
      <c r="PMJ31" s="69"/>
      <c r="PMK31" s="69"/>
      <c r="PML31" s="69"/>
      <c r="PMM31" s="69"/>
      <c r="PMN31" s="69"/>
      <c r="PMO31" s="69"/>
      <c r="PMP31" s="69"/>
      <c r="PMQ31" s="69"/>
      <c r="PMR31" s="69"/>
      <c r="PMS31" s="69"/>
      <c r="PMT31" s="69"/>
      <c r="PMU31" s="69"/>
      <c r="PMV31" s="69"/>
      <c r="PMW31" s="69"/>
      <c r="PMX31" s="69"/>
      <c r="PMY31" s="69"/>
      <c r="PMZ31" s="69"/>
      <c r="PNA31" s="69"/>
      <c r="PNB31" s="69"/>
      <c r="PNC31" s="69"/>
      <c r="PND31" s="69"/>
      <c r="PNE31" s="69"/>
      <c r="PNF31" s="69"/>
      <c r="PNG31" s="69"/>
      <c r="PNH31" s="69"/>
      <c r="PNI31" s="69"/>
      <c r="PNJ31" s="69"/>
      <c r="PNK31" s="69"/>
      <c r="PNL31" s="69"/>
      <c r="PNM31" s="69"/>
      <c r="PNN31" s="69"/>
      <c r="PNO31" s="69"/>
      <c r="PNP31" s="69"/>
      <c r="PNQ31" s="69"/>
      <c r="PNR31" s="69"/>
      <c r="PNS31" s="69"/>
      <c r="PNT31" s="69"/>
      <c r="PNU31" s="69"/>
      <c r="PNV31" s="69"/>
      <c r="PNW31" s="69"/>
      <c r="PNX31" s="69"/>
      <c r="PNY31" s="69"/>
      <c r="PNZ31" s="69"/>
      <c r="POA31" s="69"/>
      <c r="POB31" s="69"/>
      <c r="POC31" s="69"/>
      <c r="POD31" s="69"/>
      <c r="POE31" s="69"/>
      <c r="POF31" s="69"/>
      <c r="POG31" s="69"/>
      <c r="POH31" s="69"/>
      <c r="POI31" s="69"/>
      <c r="POJ31" s="69"/>
      <c r="POK31" s="69"/>
      <c r="POL31" s="69"/>
      <c r="POM31" s="69"/>
      <c r="PON31" s="69"/>
      <c r="POO31" s="69"/>
      <c r="POP31" s="69"/>
      <c r="POQ31" s="69"/>
      <c r="POR31" s="69"/>
      <c r="POS31" s="69"/>
      <c r="POT31" s="69"/>
      <c r="POU31" s="69"/>
      <c r="POV31" s="69"/>
      <c r="POW31" s="69"/>
      <c r="POX31" s="69"/>
      <c r="POY31" s="69"/>
      <c r="POZ31" s="69"/>
      <c r="PPA31" s="69"/>
      <c r="PPB31" s="69"/>
      <c r="PPC31" s="69"/>
      <c r="PPD31" s="69"/>
      <c r="PPE31" s="69"/>
      <c r="PPF31" s="69"/>
      <c r="PPG31" s="69"/>
      <c r="PPH31" s="69"/>
      <c r="PPI31" s="69"/>
      <c r="PPJ31" s="69"/>
      <c r="PPK31" s="69"/>
      <c r="PPL31" s="69"/>
      <c r="PPM31" s="69"/>
      <c r="PPN31" s="69"/>
      <c r="PPO31" s="69"/>
      <c r="PPP31" s="69"/>
      <c r="PPQ31" s="69"/>
      <c r="PPR31" s="69"/>
      <c r="PPS31" s="69"/>
      <c r="PPT31" s="69"/>
      <c r="PPU31" s="69"/>
      <c r="PPV31" s="69"/>
      <c r="PPW31" s="69"/>
      <c r="PPX31" s="69"/>
      <c r="PPY31" s="69"/>
      <c r="PPZ31" s="69"/>
      <c r="PQA31" s="69"/>
      <c r="PQB31" s="69"/>
      <c r="PQC31" s="69"/>
      <c r="PQD31" s="69"/>
      <c r="PQE31" s="69"/>
      <c r="PQF31" s="69"/>
      <c r="PQG31" s="69"/>
      <c r="PQH31" s="69"/>
      <c r="PQI31" s="69"/>
      <c r="PQJ31" s="69"/>
      <c r="PQK31" s="69"/>
      <c r="PQL31" s="69"/>
      <c r="PQM31" s="69"/>
      <c r="PQN31" s="69"/>
      <c r="PQO31" s="69"/>
      <c r="PQP31" s="69"/>
      <c r="PQQ31" s="69"/>
      <c r="PQR31" s="69"/>
      <c r="PQS31" s="69"/>
      <c r="PQT31" s="69"/>
      <c r="PQU31" s="69"/>
      <c r="PQV31" s="69"/>
      <c r="PQW31" s="69"/>
      <c r="PQX31" s="69"/>
      <c r="PQY31" s="69"/>
      <c r="PQZ31" s="69"/>
      <c r="PRA31" s="69"/>
      <c r="PRB31" s="69"/>
      <c r="PRC31" s="69"/>
      <c r="PRD31" s="69"/>
      <c r="PRE31" s="69"/>
      <c r="PRF31" s="69"/>
      <c r="PRG31" s="69"/>
      <c r="PRH31" s="69"/>
      <c r="PRI31" s="69"/>
      <c r="PRJ31" s="69"/>
      <c r="PRK31" s="69"/>
      <c r="PRL31" s="69"/>
      <c r="PRM31" s="69"/>
      <c r="PRN31" s="69"/>
      <c r="PRO31" s="69"/>
      <c r="PRP31" s="69"/>
      <c r="PRQ31" s="69"/>
      <c r="PRR31" s="69"/>
      <c r="PRS31" s="69"/>
      <c r="PRT31" s="69"/>
      <c r="PRU31" s="69"/>
      <c r="PRV31" s="69"/>
      <c r="PRW31" s="69"/>
      <c r="PRX31" s="69"/>
      <c r="PRY31" s="69"/>
      <c r="PRZ31" s="69"/>
      <c r="PSA31" s="69"/>
      <c r="PSB31" s="69"/>
      <c r="PSC31" s="69"/>
      <c r="PSD31" s="69"/>
      <c r="PSE31" s="69"/>
      <c r="PSF31" s="69"/>
      <c r="PSG31" s="69"/>
      <c r="PSH31" s="69"/>
      <c r="PSI31" s="69"/>
      <c r="PSJ31" s="69"/>
      <c r="PSK31" s="69"/>
      <c r="PSL31" s="69"/>
      <c r="PSM31" s="69"/>
      <c r="PSN31" s="69"/>
      <c r="PSO31" s="69"/>
      <c r="PSP31" s="69"/>
      <c r="PSQ31" s="69"/>
      <c r="PSR31" s="69"/>
      <c r="PSS31" s="69"/>
      <c r="PST31" s="69"/>
      <c r="PSU31" s="69"/>
      <c r="PSV31" s="69"/>
      <c r="PSW31" s="69"/>
      <c r="PSX31" s="69"/>
      <c r="PSY31" s="69"/>
      <c r="PSZ31" s="69"/>
      <c r="PTA31" s="69"/>
      <c r="PTB31" s="69"/>
      <c r="PTC31" s="69"/>
      <c r="PTD31" s="69"/>
      <c r="PTE31" s="69"/>
      <c r="PTF31" s="69"/>
      <c r="PTG31" s="69"/>
      <c r="PTH31" s="69"/>
      <c r="PTI31" s="69"/>
      <c r="PTJ31" s="69"/>
      <c r="PTK31" s="69"/>
      <c r="PTL31" s="69"/>
      <c r="PTM31" s="69"/>
      <c r="PTN31" s="69"/>
      <c r="PTO31" s="69"/>
      <c r="PTP31" s="69"/>
      <c r="PTQ31" s="69"/>
      <c r="PTR31" s="69"/>
      <c r="PTS31" s="69"/>
      <c r="PTT31" s="69"/>
      <c r="PTU31" s="69"/>
      <c r="PTV31" s="69"/>
      <c r="PTW31" s="69"/>
      <c r="PTX31" s="69"/>
      <c r="PTY31" s="69"/>
      <c r="PTZ31" s="69"/>
      <c r="PUA31" s="69"/>
      <c r="PUB31" s="69"/>
      <c r="PUC31" s="69"/>
      <c r="PUD31" s="69"/>
      <c r="PUE31" s="69"/>
      <c r="PUF31" s="69"/>
      <c r="PUG31" s="69"/>
      <c r="PUH31" s="69"/>
      <c r="PUI31" s="69"/>
      <c r="PUJ31" s="69"/>
      <c r="PUK31" s="69"/>
      <c r="PUL31" s="69"/>
      <c r="PUM31" s="69"/>
      <c r="PUN31" s="69"/>
      <c r="PUO31" s="69"/>
      <c r="PUP31" s="69"/>
      <c r="PUQ31" s="69"/>
      <c r="PUR31" s="69"/>
      <c r="PUS31" s="69"/>
      <c r="PUT31" s="69"/>
      <c r="PUU31" s="69"/>
      <c r="PUV31" s="69"/>
      <c r="PUW31" s="69"/>
      <c r="PUX31" s="69"/>
      <c r="PUY31" s="69"/>
      <c r="PUZ31" s="69"/>
      <c r="PVA31" s="69"/>
      <c r="PVB31" s="69"/>
      <c r="PVC31" s="69"/>
      <c r="PVD31" s="69"/>
      <c r="PVE31" s="69"/>
      <c r="PVF31" s="69"/>
      <c r="PVG31" s="69"/>
      <c r="PVH31" s="69"/>
      <c r="PVI31" s="69"/>
      <c r="PVJ31" s="69"/>
      <c r="PVK31" s="69"/>
      <c r="PVL31" s="69"/>
      <c r="PVM31" s="69"/>
      <c r="PVN31" s="69"/>
      <c r="PVO31" s="69"/>
      <c r="PVP31" s="69"/>
      <c r="PVQ31" s="69"/>
      <c r="PVR31" s="69"/>
      <c r="PVS31" s="69"/>
      <c r="PVT31" s="69"/>
      <c r="PVU31" s="69"/>
      <c r="PVV31" s="69"/>
      <c r="PVW31" s="69"/>
      <c r="PVX31" s="69"/>
      <c r="PVY31" s="69"/>
      <c r="PVZ31" s="69"/>
      <c r="PWA31" s="69"/>
      <c r="PWB31" s="69"/>
      <c r="PWC31" s="69"/>
      <c r="PWD31" s="69"/>
      <c r="PWE31" s="69"/>
      <c r="PWF31" s="69"/>
      <c r="PWG31" s="69"/>
      <c r="PWH31" s="69"/>
      <c r="PWI31" s="69"/>
      <c r="PWJ31" s="69"/>
      <c r="PWK31" s="69"/>
      <c r="PWL31" s="69"/>
      <c r="PWM31" s="69"/>
      <c r="PWN31" s="69"/>
      <c r="PWO31" s="69"/>
      <c r="PWP31" s="69"/>
      <c r="PWQ31" s="69"/>
      <c r="PWR31" s="69"/>
      <c r="PWS31" s="69"/>
      <c r="PWT31" s="69"/>
      <c r="PWU31" s="69"/>
      <c r="PWV31" s="69"/>
      <c r="PWW31" s="69"/>
      <c r="PWX31" s="69"/>
      <c r="PWY31" s="69"/>
      <c r="PWZ31" s="69"/>
      <c r="PXA31" s="69"/>
      <c r="PXB31" s="69"/>
      <c r="PXC31" s="69"/>
      <c r="PXD31" s="69"/>
      <c r="PXE31" s="69"/>
      <c r="PXF31" s="69"/>
      <c r="PXG31" s="69"/>
      <c r="PXH31" s="69"/>
      <c r="PXI31" s="69"/>
      <c r="PXJ31" s="69"/>
      <c r="PXK31" s="69"/>
      <c r="PXL31" s="69"/>
      <c r="PXM31" s="69"/>
      <c r="PXN31" s="69"/>
      <c r="PXO31" s="69"/>
      <c r="PXP31" s="69"/>
      <c r="PXQ31" s="69"/>
      <c r="PXR31" s="69"/>
      <c r="PXS31" s="69"/>
      <c r="PXT31" s="69"/>
      <c r="PXU31" s="69"/>
      <c r="PXV31" s="69"/>
      <c r="PXW31" s="69"/>
      <c r="PXX31" s="69"/>
      <c r="PXY31" s="69"/>
      <c r="PXZ31" s="69"/>
      <c r="PYA31" s="69"/>
      <c r="PYB31" s="69"/>
      <c r="PYC31" s="69"/>
      <c r="PYD31" s="69"/>
      <c r="PYE31" s="69"/>
      <c r="PYF31" s="69"/>
      <c r="PYG31" s="69"/>
      <c r="PYH31" s="69"/>
      <c r="PYI31" s="69"/>
      <c r="PYJ31" s="69"/>
      <c r="PYK31" s="69"/>
      <c r="PYL31" s="69"/>
      <c r="PYM31" s="69"/>
      <c r="PYN31" s="69"/>
      <c r="PYO31" s="69"/>
      <c r="PYP31" s="69"/>
      <c r="PYQ31" s="69"/>
      <c r="PYR31" s="69"/>
      <c r="PYS31" s="69"/>
      <c r="PYT31" s="69"/>
      <c r="PYU31" s="69"/>
      <c r="PYV31" s="69"/>
      <c r="PYW31" s="69"/>
      <c r="PYX31" s="69"/>
      <c r="PYY31" s="69"/>
      <c r="PYZ31" s="69"/>
      <c r="PZA31" s="69"/>
      <c r="PZB31" s="69"/>
      <c r="PZC31" s="69"/>
      <c r="PZD31" s="69"/>
      <c r="PZE31" s="69"/>
      <c r="PZF31" s="69"/>
      <c r="PZG31" s="69"/>
      <c r="PZH31" s="69"/>
      <c r="PZI31" s="69"/>
      <c r="PZJ31" s="69"/>
      <c r="PZK31" s="69"/>
      <c r="PZL31" s="69"/>
      <c r="PZM31" s="69"/>
      <c r="PZN31" s="69"/>
      <c r="PZO31" s="69"/>
      <c r="PZP31" s="69"/>
      <c r="PZQ31" s="69"/>
      <c r="PZR31" s="69"/>
      <c r="PZS31" s="69"/>
      <c r="PZT31" s="69"/>
      <c r="PZU31" s="69"/>
      <c r="PZV31" s="69"/>
      <c r="PZW31" s="69"/>
      <c r="PZX31" s="69"/>
      <c r="PZY31" s="69"/>
      <c r="PZZ31" s="69"/>
      <c r="QAA31" s="69"/>
      <c r="QAB31" s="69"/>
      <c r="QAC31" s="69"/>
      <c r="QAD31" s="69"/>
      <c r="QAE31" s="69"/>
      <c r="QAF31" s="69"/>
      <c r="QAG31" s="69"/>
      <c r="QAH31" s="69"/>
      <c r="QAI31" s="69"/>
      <c r="QAJ31" s="69"/>
      <c r="QAK31" s="69"/>
      <c r="QAL31" s="69"/>
      <c r="QAM31" s="69"/>
      <c r="QAN31" s="69"/>
      <c r="QAO31" s="69"/>
      <c r="QAP31" s="69"/>
      <c r="QAQ31" s="69"/>
      <c r="QAR31" s="69"/>
      <c r="QAS31" s="69"/>
      <c r="QAT31" s="69"/>
      <c r="QAU31" s="69"/>
      <c r="QAV31" s="69"/>
      <c r="QAW31" s="69"/>
      <c r="QAX31" s="69"/>
      <c r="QAY31" s="69"/>
      <c r="QAZ31" s="69"/>
      <c r="QBA31" s="69"/>
      <c r="QBB31" s="69"/>
      <c r="QBC31" s="69"/>
      <c r="QBD31" s="69"/>
      <c r="QBE31" s="69"/>
      <c r="QBF31" s="69"/>
      <c r="QBG31" s="69"/>
      <c r="QBH31" s="69"/>
      <c r="QBI31" s="69"/>
      <c r="QBJ31" s="69"/>
      <c r="QBK31" s="69"/>
      <c r="QBL31" s="69"/>
      <c r="QBM31" s="69"/>
      <c r="QBN31" s="69"/>
      <c r="QBO31" s="69"/>
      <c r="QBP31" s="69"/>
      <c r="QBQ31" s="69"/>
      <c r="QBR31" s="69"/>
      <c r="QBS31" s="69"/>
      <c r="QBT31" s="69"/>
      <c r="QBU31" s="69"/>
      <c r="QBV31" s="69"/>
      <c r="QBW31" s="69"/>
      <c r="QBX31" s="69"/>
      <c r="QBY31" s="69"/>
      <c r="QBZ31" s="69"/>
      <c r="QCA31" s="69"/>
      <c r="QCB31" s="69"/>
      <c r="QCC31" s="69"/>
      <c r="QCD31" s="69"/>
      <c r="QCE31" s="69"/>
      <c r="QCF31" s="69"/>
      <c r="QCG31" s="69"/>
      <c r="QCH31" s="69"/>
      <c r="QCI31" s="69"/>
      <c r="QCJ31" s="69"/>
      <c r="QCK31" s="69"/>
      <c r="QCL31" s="69"/>
      <c r="QCM31" s="69"/>
      <c r="QCN31" s="69"/>
      <c r="QCO31" s="69"/>
      <c r="QCP31" s="69"/>
      <c r="QCQ31" s="69"/>
      <c r="QCR31" s="69"/>
      <c r="QCS31" s="69"/>
      <c r="QCT31" s="69"/>
      <c r="QCU31" s="69"/>
      <c r="QCV31" s="69"/>
      <c r="QCW31" s="69"/>
      <c r="QCX31" s="69"/>
      <c r="QCY31" s="69"/>
      <c r="QCZ31" s="69"/>
      <c r="QDA31" s="69"/>
      <c r="QDB31" s="69"/>
      <c r="QDC31" s="69"/>
      <c r="QDD31" s="69"/>
      <c r="QDE31" s="69"/>
      <c r="QDF31" s="69"/>
      <c r="QDG31" s="69"/>
      <c r="QDH31" s="69"/>
      <c r="QDI31" s="69"/>
      <c r="QDJ31" s="69"/>
      <c r="QDK31" s="69"/>
      <c r="QDL31" s="69"/>
      <c r="QDM31" s="69"/>
      <c r="QDN31" s="69"/>
      <c r="QDO31" s="69"/>
      <c r="QDP31" s="69"/>
      <c r="QDQ31" s="69"/>
      <c r="QDR31" s="69"/>
      <c r="QDS31" s="69"/>
      <c r="QDT31" s="69"/>
      <c r="QDU31" s="69"/>
      <c r="QDV31" s="69"/>
      <c r="QDW31" s="69"/>
      <c r="QDX31" s="69"/>
      <c r="QDY31" s="69"/>
      <c r="QDZ31" s="69"/>
      <c r="QEA31" s="69"/>
      <c r="QEB31" s="69"/>
      <c r="QEC31" s="69"/>
      <c r="QED31" s="69"/>
      <c r="QEE31" s="69"/>
      <c r="QEF31" s="69"/>
      <c r="QEG31" s="69"/>
      <c r="QEH31" s="69"/>
      <c r="QEI31" s="69"/>
      <c r="QEJ31" s="69"/>
      <c r="QEK31" s="69"/>
      <c r="QEL31" s="69"/>
      <c r="QEM31" s="69"/>
      <c r="QEN31" s="69"/>
      <c r="QEO31" s="69"/>
      <c r="QEP31" s="69"/>
      <c r="QEQ31" s="69"/>
      <c r="QER31" s="69"/>
      <c r="QES31" s="69"/>
      <c r="QET31" s="69"/>
      <c r="QEU31" s="69"/>
      <c r="QEV31" s="69"/>
      <c r="QEW31" s="69"/>
      <c r="QEX31" s="69"/>
      <c r="QEY31" s="69"/>
      <c r="QEZ31" s="69"/>
      <c r="QFA31" s="69"/>
      <c r="QFB31" s="69"/>
      <c r="QFC31" s="69"/>
      <c r="QFD31" s="69"/>
      <c r="QFE31" s="69"/>
      <c r="QFF31" s="69"/>
      <c r="QFG31" s="69"/>
      <c r="QFH31" s="69"/>
      <c r="QFI31" s="69"/>
      <c r="QFJ31" s="69"/>
      <c r="QFK31" s="69"/>
      <c r="QFL31" s="69"/>
      <c r="QFM31" s="69"/>
      <c r="QFN31" s="69"/>
      <c r="QFO31" s="69"/>
      <c r="QFP31" s="69"/>
      <c r="QFQ31" s="69"/>
      <c r="QFR31" s="69"/>
      <c r="QFS31" s="69"/>
      <c r="QFT31" s="69"/>
      <c r="QFU31" s="69"/>
      <c r="QFV31" s="69"/>
      <c r="QFW31" s="69"/>
      <c r="QFX31" s="69"/>
      <c r="QFY31" s="69"/>
      <c r="QFZ31" s="69"/>
      <c r="QGA31" s="69"/>
      <c r="QGB31" s="69"/>
      <c r="QGC31" s="69"/>
      <c r="QGD31" s="69"/>
      <c r="QGE31" s="69"/>
      <c r="QGF31" s="69"/>
      <c r="QGG31" s="69"/>
      <c r="QGH31" s="69"/>
      <c r="QGI31" s="69"/>
      <c r="QGJ31" s="69"/>
      <c r="QGK31" s="69"/>
      <c r="QGL31" s="69"/>
      <c r="QGM31" s="69"/>
      <c r="QGN31" s="69"/>
      <c r="QGO31" s="69"/>
      <c r="QGP31" s="69"/>
      <c r="QGQ31" s="69"/>
      <c r="QGR31" s="69"/>
      <c r="QGS31" s="69"/>
      <c r="QGT31" s="69"/>
      <c r="QGU31" s="69"/>
      <c r="QGV31" s="69"/>
      <c r="QGW31" s="69"/>
      <c r="QGX31" s="69"/>
      <c r="QGY31" s="69"/>
      <c r="QGZ31" s="69"/>
      <c r="QHA31" s="69"/>
      <c r="QHB31" s="69"/>
      <c r="QHC31" s="69"/>
      <c r="QHD31" s="69"/>
      <c r="QHE31" s="69"/>
      <c r="QHF31" s="69"/>
      <c r="QHG31" s="69"/>
      <c r="QHH31" s="69"/>
      <c r="QHI31" s="69"/>
      <c r="QHJ31" s="69"/>
      <c r="QHK31" s="69"/>
      <c r="QHL31" s="69"/>
      <c r="QHM31" s="69"/>
      <c r="QHN31" s="69"/>
      <c r="QHO31" s="69"/>
      <c r="QHP31" s="69"/>
      <c r="QHQ31" s="69"/>
      <c r="QHR31" s="69"/>
      <c r="QHS31" s="69"/>
      <c r="QHT31" s="69"/>
      <c r="QHU31" s="69"/>
      <c r="QHV31" s="69"/>
      <c r="QHW31" s="69"/>
      <c r="QHX31" s="69"/>
      <c r="QHY31" s="69"/>
      <c r="QHZ31" s="69"/>
      <c r="QIA31" s="69"/>
      <c r="QIB31" s="69"/>
      <c r="QIC31" s="69"/>
      <c r="QID31" s="69"/>
      <c r="QIE31" s="69"/>
      <c r="QIF31" s="69"/>
      <c r="QIG31" s="69"/>
      <c r="QIH31" s="69"/>
      <c r="QII31" s="69"/>
      <c r="QIJ31" s="69"/>
      <c r="QIK31" s="69"/>
      <c r="QIL31" s="69"/>
      <c r="QIM31" s="69"/>
      <c r="QIN31" s="69"/>
      <c r="QIO31" s="69"/>
      <c r="QIP31" s="69"/>
      <c r="QIQ31" s="69"/>
      <c r="QIR31" s="69"/>
      <c r="QIS31" s="69"/>
      <c r="QIT31" s="69"/>
      <c r="QIU31" s="69"/>
      <c r="QIV31" s="69"/>
      <c r="QIW31" s="69"/>
      <c r="QIX31" s="69"/>
      <c r="QIY31" s="69"/>
      <c r="QIZ31" s="69"/>
      <c r="QJA31" s="69"/>
      <c r="QJB31" s="69"/>
      <c r="QJC31" s="69"/>
      <c r="QJD31" s="69"/>
      <c r="QJE31" s="69"/>
      <c r="QJF31" s="69"/>
      <c r="QJG31" s="69"/>
      <c r="QJH31" s="69"/>
      <c r="QJI31" s="69"/>
      <c r="QJJ31" s="69"/>
      <c r="QJK31" s="69"/>
      <c r="QJL31" s="69"/>
      <c r="QJM31" s="69"/>
      <c r="QJN31" s="69"/>
      <c r="QJO31" s="69"/>
      <c r="QJP31" s="69"/>
      <c r="QJQ31" s="69"/>
      <c r="QJR31" s="69"/>
      <c r="QJS31" s="69"/>
      <c r="QJT31" s="69"/>
      <c r="QJU31" s="69"/>
      <c r="QJV31" s="69"/>
      <c r="QJW31" s="69"/>
      <c r="QJX31" s="69"/>
      <c r="QJY31" s="69"/>
      <c r="QJZ31" s="69"/>
      <c r="QKA31" s="69"/>
      <c r="QKB31" s="69"/>
      <c r="QKC31" s="69"/>
      <c r="QKD31" s="69"/>
      <c r="QKE31" s="69"/>
      <c r="QKF31" s="69"/>
      <c r="QKG31" s="69"/>
      <c r="QKH31" s="69"/>
      <c r="QKI31" s="69"/>
      <c r="QKJ31" s="69"/>
      <c r="QKK31" s="69"/>
      <c r="QKL31" s="69"/>
      <c r="QKM31" s="69"/>
      <c r="QKN31" s="69"/>
      <c r="QKO31" s="69"/>
      <c r="QKP31" s="69"/>
      <c r="QKQ31" s="69"/>
      <c r="QKR31" s="69"/>
      <c r="QKS31" s="69"/>
      <c r="QKT31" s="69"/>
      <c r="QKU31" s="69"/>
      <c r="QKV31" s="69"/>
      <c r="QKW31" s="69"/>
      <c r="QKX31" s="69"/>
      <c r="QKY31" s="69"/>
      <c r="QKZ31" s="69"/>
      <c r="QLA31" s="69"/>
      <c r="QLB31" s="69"/>
      <c r="QLC31" s="69"/>
      <c r="QLD31" s="69"/>
      <c r="QLE31" s="69"/>
      <c r="QLF31" s="69"/>
      <c r="QLG31" s="69"/>
      <c r="QLH31" s="69"/>
      <c r="QLI31" s="69"/>
      <c r="QLJ31" s="69"/>
      <c r="QLK31" s="69"/>
      <c r="QLL31" s="69"/>
      <c r="QLM31" s="69"/>
      <c r="QLN31" s="69"/>
      <c r="QLO31" s="69"/>
      <c r="QLP31" s="69"/>
      <c r="QLQ31" s="69"/>
      <c r="QLR31" s="69"/>
      <c r="QLS31" s="69"/>
      <c r="QLT31" s="69"/>
      <c r="QLU31" s="69"/>
      <c r="QLV31" s="69"/>
      <c r="QLW31" s="69"/>
      <c r="QLX31" s="69"/>
      <c r="QLY31" s="69"/>
      <c r="QLZ31" s="69"/>
      <c r="QMA31" s="69"/>
      <c r="QMB31" s="69"/>
      <c r="QMC31" s="69"/>
      <c r="QMD31" s="69"/>
      <c r="QME31" s="69"/>
      <c r="QMF31" s="69"/>
      <c r="QMG31" s="69"/>
      <c r="QMH31" s="69"/>
      <c r="QMI31" s="69"/>
      <c r="QMJ31" s="69"/>
      <c r="QMK31" s="69"/>
      <c r="QML31" s="69"/>
      <c r="QMM31" s="69"/>
      <c r="QMN31" s="69"/>
      <c r="QMO31" s="69"/>
      <c r="QMP31" s="69"/>
      <c r="QMQ31" s="69"/>
      <c r="QMR31" s="69"/>
      <c r="QMS31" s="69"/>
      <c r="QMT31" s="69"/>
      <c r="QMU31" s="69"/>
      <c r="QMV31" s="69"/>
      <c r="QMW31" s="69"/>
      <c r="QMX31" s="69"/>
      <c r="QMY31" s="69"/>
      <c r="QMZ31" s="69"/>
      <c r="QNA31" s="69"/>
      <c r="QNB31" s="69"/>
      <c r="QNC31" s="69"/>
      <c r="QND31" s="69"/>
      <c r="QNE31" s="69"/>
      <c r="QNF31" s="69"/>
      <c r="QNG31" s="69"/>
      <c r="QNH31" s="69"/>
      <c r="QNI31" s="69"/>
      <c r="QNJ31" s="69"/>
      <c r="QNK31" s="69"/>
      <c r="QNL31" s="69"/>
      <c r="QNM31" s="69"/>
      <c r="QNN31" s="69"/>
      <c r="QNO31" s="69"/>
      <c r="QNP31" s="69"/>
      <c r="QNQ31" s="69"/>
      <c r="QNR31" s="69"/>
      <c r="QNS31" s="69"/>
      <c r="QNT31" s="69"/>
      <c r="QNU31" s="69"/>
      <c r="QNV31" s="69"/>
      <c r="QNW31" s="69"/>
      <c r="QNX31" s="69"/>
      <c r="QNY31" s="69"/>
      <c r="QNZ31" s="69"/>
      <c r="QOA31" s="69"/>
      <c r="QOB31" s="69"/>
      <c r="QOC31" s="69"/>
      <c r="QOD31" s="69"/>
      <c r="QOE31" s="69"/>
      <c r="QOF31" s="69"/>
      <c r="QOG31" s="69"/>
      <c r="QOH31" s="69"/>
      <c r="QOI31" s="69"/>
      <c r="QOJ31" s="69"/>
      <c r="QOK31" s="69"/>
      <c r="QOL31" s="69"/>
      <c r="QOM31" s="69"/>
      <c r="QON31" s="69"/>
      <c r="QOO31" s="69"/>
      <c r="QOP31" s="69"/>
      <c r="QOQ31" s="69"/>
      <c r="QOR31" s="69"/>
      <c r="QOS31" s="69"/>
      <c r="QOT31" s="69"/>
      <c r="QOU31" s="69"/>
      <c r="QOV31" s="69"/>
      <c r="QOW31" s="69"/>
      <c r="QOX31" s="69"/>
      <c r="QOY31" s="69"/>
      <c r="QOZ31" s="69"/>
      <c r="QPA31" s="69"/>
      <c r="QPB31" s="69"/>
      <c r="QPC31" s="69"/>
      <c r="QPD31" s="69"/>
      <c r="QPE31" s="69"/>
      <c r="QPF31" s="69"/>
      <c r="QPG31" s="69"/>
      <c r="QPH31" s="69"/>
      <c r="QPI31" s="69"/>
      <c r="QPJ31" s="69"/>
      <c r="QPK31" s="69"/>
      <c r="QPL31" s="69"/>
      <c r="QPM31" s="69"/>
      <c r="QPN31" s="69"/>
      <c r="QPO31" s="69"/>
      <c r="QPP31" s="69"/>
      <c r="QPQ31" s="69"/>
      <c r="QPR31" s="69"/>
      <c r="QPS31" s="69"/>
      <c r="QPT31" s="69"/>
      <c r="QPU31" s="69"/>
      <c r="QPV31" s="69"/>
      <c r="QPW31" s="69"/>
      <c r="QPX31" s="69"/>
      <c r="QPY31" s="69"/>
      <c r="QPZ31" s="69"/>
      <c r="QQA31" s="69"/>
      <c r="QQB31" s="69"/>
      <c r="QQC31" s="69"/>
      <c r="QQD31" s="69"/>
      <c r="QQE31" s="69"/>
      <c r="QQF31" s="69"/>
      <c r="QQG31" s="69"/>
      <c r="QQH31" s="69"/>
      <c r="QQI31" s="69"/>
      <c r="QQJ31" s="69"/>
      <c r="QQK31" s="69"/>
      <c r="QQL31" s="69"/>
      <c r="QQM31" s="69"/>
      <c r="QQN31" s="69"/>
      <c r="QQO31" s="69"/>
      <c r="QQP31" s="69"/>
      <c r="QQQ31" s="69"/>
      <c r="QQR31" s="69"/>
      <c r="QQS31" s="69"/>
      <c r="QQT31" s="69"/>
      <c r="QQU31" s="69"/>
      <c r="QQV31" s="69"/>
      <c r="QQW31" s="69"/>
      <c r="QQX31" s="69"/>
      <c r="QQY31" s="69"/>
      <c r="QQZ31" s="69"/>
      <c r="QRA31" s="69"/>
      <c r="QRB31" s="69"/>
      <c r="QRC31" s="69"/>
      <c r="QRD31" s="69"/>
      <c r="QRE31" s="69"/>
      <c r="QRF31" s="69"/>
      <c r="QRG31" s="69"/>
      <c r="QRH31" s="69"/>
      <c r="QRI31" s="69"/>
      <c r="QRJ31" s="69"/>
      <c r="QRK31" s="69"/>
      <c r="QRL31" s="69"/>
      <c r="QRM31" s="69"/>
      <c r="QRN31" s="69"/>
      <c r="QRO31" s="69"/>
      <c r="QRP31" s="69"/>
      <c r="QRQ31" s="69"/>
      <c r="QRR31" s="69"/>
      <c r="QRS31" s="69"/>
      <c r="QRT31" s="69"/>
      <c r="QRU31" s="69"/>
      <c r="QRV31" s="69"/>
      <c r="QRW31" s="69"/>
      <c r="QRX31" s="69"/>
      <c r="QRY31" s="69"/>
      <c r="QRZ31" s="69"/>
      <c r="QSA31" s="69"/>
      <c r="QSB31" s="69"/>
      <c r="QSC31" s="69"/>
      <c r="QSD31" s="69"/>
      <c r="QSE31" s="69"/>
      <c r="QSF31" s="69"/>
      <c r="QSG31" s="69"/>
      <c r="QSH31" s="69"/>
      <c r="QSI31" s="69"/>
      <c r="QSJ31" s="69"/>
      <c r="QSK31" s="69"/>
      <c r="QSL31" s="69"/>
      <c r="QSM31" s="69"/>
      <c r="QSN31" s="69"/>
      <c r="QSO31" s="69"/>
      <c r="QSP31" s="69"/>
      <c r="QSQ31" s="69"/>
      <c r="QSR31" s="69"/>
      <c r="QSS31" s="69"/>
      <c r="QST31" s="69"/>
      <c r="QSU31" s="69"/>
      <c r="QSV31" s="69"/>
      <c r="QSW31" s="69"/>
      <c r="QSX31" s="69"/>
      <c r="QSY31" s="69"/>
      <c r="QSZ31" s="69"/>
      <c r="QTA31" s="69"/>
      <c r="QTB31" s="69"/>
      <c r="QTC31" s="69"/>
      <c r="QTD31" s="69"/>
      <c r="QTE31" s="69"/>
      <c r="QTF31" s="69"/>
      <c r="QTG31" s="69"/>
      <c r="QTH31" s="69"/>
      <c r="QTI31" s="69"/>
      <c r="QTJ31" s="69"/>
      <c r="QTK31" s="69"/>
      <c r="QTL31" s="69"/>
      <c r="QTM31" s="69"/>
      <c r="QTN31" s="69"/>
      <c r="QTO31" s="69"/>
      <c r="QTP31" s="69"/>
      <c r="QTQ31" s="69"/>
      <c r="QTR31" s="69"/>
      <c r="QTS31" s="69"/>
      <c r="QTT31" s="69"/>
      <c r="QTU31" s="69"/>
      <c r="QTV31" s="69"/>
      <c r="QTW31" s="69"/>
      <c r="QTX31" s="69"/>
      <c r="QTY31" s="69"/>
      <c r="QTZ31" s="69"/>
      <c r="QUA31" s="69"/>
      <c r="QUB31" s="69"/>
      <c r="QUC31" s="69"/>
      <c r="QUD31" s="69"/>
      <c r="QUE31" s="69"/>
      <c r="QUF31" s="69"/>
      <c r="QUG31" s="69"/>
      <c r="QUH31" s="69"/>
      <c r="QUI31" s="69"/>
      <c r="QUJ31" s="69"/>
      <c r="QUK31" s="69"/>
      <c r="QUL31" s="69"/>
      <c r="QUM31" s="69"/>
      <c r="QUN31" s="69"/>
      <c r="QUO31" s="69"/>
      <c r="QUP31" s="69"/>
      <c r="QUQ31" s="69"/>
      <c r="QUR31" s="69"/>
      <c r="QUS31" s="69"/>
      <c r="QUT31" s="69"/>
      <c r="QUU31" s="69"/>
      <c r="QUV31" s="69"/>
      <c r="QUW31" s="69"/>
      <c r="QUX31" s="69"/>
      <c r="QUY31" s="69"/>
      <c r="QUZ31" s="69"/>
      <c r="QVA31" s="69"/>
      <c r="QVB31" s="69"/>
      <c r="QVC31" s="69"/>
      <c r="QVD31" s="69"/>
      <c r="QVE31" s="69"/>
      <c r="QVF31" s="69"/>
      <c r="QVG31" s="69"/>
      <c r="QVH31" s="69"/>
      <c r="QVI31" s="69"/>
      <c r="QVJ31" s="69"/>
      <c r="QVK31" s="69"/>
      <c r="QVL31" s="69"/>
      <c r="QVM31" s="69"/>
      <c r="QVN31" s="69"/>
      <c r="QVO31" s="69"/>
      <c r="QVP31" s="69"/>
      <c r="QVQ31" s="69"/>
      <c r="QVR31" s="69"/>
      <c r="QVS31" s="69"/>
      <c r="QVT31" s="69"/>
      <c r="QVU31" s="69"/>
      <c r="QVV31" s="69"/>
      <c r="QVW31" s="69"/>
      <c r="QVX31" s="69"/>
      <c r="QVY31" s="69"/>
      <c r="QVZ31" s="69"/>
      <c r="QWA31" s="69"/>
      <c r="QWB31" s="69"/>
      <c r="QWC31" s="69"/>
      <c r="QWD31" s="69"/>
      <c r="QWE31" s="69"/>
      <c r="QWF31" s="69"/>
      <c r="QWG31" s="69"/>
      <c r="QWH31" s="69"/>
      <c r="QWI31" s="69"/>
      <c r="QWJ31" s="69"/>
      <c r="QWK31" s="69"/>
      <c r="QWL31" s="69"/>
      <c r="QWM31" s="69"/>
      <c r="QWN31" s="69"/>
      <c r="QWO31" s="69"/>
      <c r="QWP31" s="69"/>
      <c r="QWQ31" s="69"/>
      <c r="QWR31" s="69"/>
      <c r="QWS31" s="69"/>
      <c r="QWT31" s="69"/>
      <c r="QWU31" s="69"/>
      <c r="QWV31" s="69"/>
      <c r="QWW31" s="69"/>
      <c r="QWX31" s="69"/>
      <c r="QWY31" s="69"/>
      <c r="QWZ31" s="69"/>
      <c r="QXA31" s="69"/>
      <c r="QXB31" s="69"/>
      <c r="QXC31" s="69"/>
      <c r="QXD31" s="69"/>
      <c r="QXE31" s="69"/>
      <c r="QXF31" s="69"/>
      <c r="QXG31" s="69"/>
      <c r="QXH31" s="69"/>
      <c r="QXI31" s="69"/>
      <c r="QXJ31" s="69"/>
      <c r="QXK31" s="69"/>
      <c r="QXL31" s="69"/>
      <c r="QXM31" s="69"/>
      <c r="QXN31" s="69"/>
      <c r="QXO31" s="69"/>
      <c r="QXP31" s="69"/>
      <c r="QXQ31" s="69"/>
      <c r="QXR31" s="69"/>
      <c r="QXS31" s="69"/>
      <c r="QXT31" s="69"/>
      <c r="QXU31" s="69"/>
      <c r="QXV31" s="69"/>
      <c r="QXW31" s="69"/>
      <c r="QXX31" s="69"/>
      <c r="QXY31" s="69"/>
      <c r="QXZ31" s="69"/>
      <c r="QYA31" s="69"/>
      <c r="QYB31" s="69"/>
      <c r="QYC31" s="69"/>
      <c r="QYD31" s="69"/>
      <c r="QYE31" s="69"/>
      <c r="QYF31" s="69"/>
      <c r="QYG31" s="69"/>
      <c r="QYH31" s="69"/>
      <c r="QYI31" s="69"/>
      <c r="QYJ31" s="69"/>
      <c r="QYK31" s="69"/>
      <c r="QYL31" s="69"/>
      <c r="QYM31" s="69"/>
      <c r="QYN31" s="69"/>
      <c r="QYO31" s="69"/>
      <c r="QYP31" s="69"/>
      <c r="QYQ31" s="69"/>
      <c r="QYR31" s="69"/>
      <c r="QYS31" s="69"/>
      <c r="QYT31" s="69"/>
      <c r="QYU31" s="69"/>
      <c r="QYV31" s="69"/>
      <c r="QYW31" s="69"/>
      <c r="QYX31" s="69"/>
      <c r="QYY31" s="69"/>
      <c r="QYZ31" s="69"/>
      <c r="QZA31" s="69"/>
      <c r="QZB31" s="69"/>
      <c r="QZC31" s="69"/>
      <c r="QZD31" s="69"/>
      <c r="QZE31" s="69"/>
      <c r="QZF31" s="69"/>
      <c r="QZG31" s="69"/>
      <c r="QZH31" s="69"/>
      <c r="QZI31" s="69"/>
      <c r="QZJ31" s="69"/>
      <c r="QZK31" s="69"/>
      <c r="QZL31" s="69"/>
      <c r="QZM31" s="69"/>
      <c r="QZN31" s="69"/>
      <c r="QZO31" s="69"/>
      <c r="QZP31" s="69"/>
      <c r="QZQ31" s="69"/>
      <c r="QZR31" s="69"/>
      <c r="QZS31" s="69"/>
      <c r="QZT31" s="69"/>
      <c r="QZU31" s="69"/>
      <c r="QZV31" s="69"/>
      <c r="QZW31" s="69"/>
      <c r="QZX31" s="69"/>
      <c r="QZY31" s="69"/>
      <c r="QZZ31" s="69"/>
      <c r="RAA31" s="69"/>
      <c r="RAB31" s="69"/>
      <c r="RAC31" s="69"/>
      <c r="RAD31" s="69"/>
      <c r="RAE31" s="69"/>
      <c r="RAF31" s="69"/>
      <c r="RAG31" s="69"/>
      <c r="RAH31" s="69"/>
      <c r="RAI31" s="69"/>
      <c r="RAJ31" s="69"/>
      <c r="RAK31" s="69"/>
      <c r="RAL31" s="69"/>
      <c r="RAM31" s="69"/>
      <c r="RAN31" s="69"/>
      <c r="RAO31" s="69"/>
      <c r="RAP31" s="69"/>
      <c r="RAQ31" s="69"/>
      <c r="RAR31" s="69"/>
      <c r="RAS31" s="69"/>
      <c r="RAT31" s="69"/>
      <c r="RAU31" s="69"/>
      <c r="RAV31" s="69"/>
      <c r="RAW31" s="69"/>
      <c r="RAX31" s="69"/>
      <c r="RAY31" s="69"/>
      <c r="RAZ31" s="69"/>
      <c r="RBA31" s="69"/>
      <c r="RBB31" s="69"/>
      <c r="RBC31" s="69"/>
      <c r="RBD31" s="69"/>
      <c r="RBE31" s="69"/>
      <c r="RBF31" s="69"/>
      <c r="RBG31" s="69"/>
      <c r="RBH31" s="69"/>
      <c r="RBI31" s="69"/>
      <c r="RBJ31" s="69"/>
      <c r="RBK31" s="69"/>
      <c r="RBL31" s="69"/>
      <c r="RBM31" s="69"/>
      <c r="RBN31" s="69"/>
      <c r="RBO31" s="69"/>
      <c r="RBP31" s="69"/>
      <c r="RBQ31" s="69"/>
      <c r="RBR31" s="69"/>
      <c r="RBS31" s="69"/>
      <c r="RBT31" s="69"/>
      <c r="RBU31" s="69"/>
      <c r="RBV31" s="69"/>
      <c r="RBW31" s="69"/>
      <c r="RBX31" s="69"/>
      <c r="RBY31" s="69"/>
      <c r="RBZ31" s="69"/>
      <c r="RCA31" s="69"/>
      <c r="RCB31" s="69"/>
      <c r="RCC31" s="69"/>
      <c r="RCD31" s="69"/>
      <c r="RCE31" s="69"/>
      <c r="RCF31" s="69"/>
      <c r="RCG31" s="69"/>
      <c r="RCH31" s="69"/>
      <c r="RCI31" s="69"/>
      <c r="RCJ31" s="69"/>
      <c r="RCK31" s="69"/>
      <c r="RCL31" s="69"/>
      <c r="RCM31" s="69"/>
      <c r="RCN31" s="69"/>
      <c r="RCO31" s="69"/>
      <c r="RCP31" s="69"/>
      <c r="RCQ31" s="69"/>
      <c r="RCR31" s="69"/>
      <c r="RCS31" s="69"/>
      <c r="RCT31" s="69"/>
      <c r="RCU31" s="69"/>
      <c r="RCV31" s="69"/>
      <c r="RCW31" s="69"/>
      <c r="RCX31" s="69"/>
      <c r="RCY31" s="69"/>
      <c r="RCZ31" s="69"/>
      <c r="RDA31" s="69"/>
      <c r="RDB31" s="69"/>
      <c r="RDC31" s="69"/>
      <c r="RDD31" s="69"/>
      <c r="RDE31" s="69"/>
      <c r="RDF31" s="69"/>
      <c r="RDG31" s="69"/>
      <c r="RDH31" s="69"/>
      <c r="RDI31" s="69"/>
      <c r="RDJ31" s="69"/>
      <c r="RDK31" s="69"/>
      <c r="RDL31" s="69"/>
      <c r="RDM31" s="69"/>
      <c r="RDN31" s="69"/>
      <c r="RDO31" s="69"/>
      <c r="RDP31" s="69"/>
      <c r="RDQ31" s="69"/>
      <c r="RDR31" s="69"/>
      <c r="RDS31" s="69"/>
      <c r="RDT31" s="69"/>
      <c r="RDU31" s="69"/>
      <c r="RDV31" s="69"/>
      <c r="RDW31" s="69"/>
      <c r="RDX31" s="69"/>
      <c r="RDY31" s="69"/>
      <c r="RDZ31" s="69"/>
      <c r="REA31" s="69"/>
      <c r="REB31" s="69"/>
      <c r="REC31" s="69"/>
      <c r="RED31" s="69"/>
      <c r="REE31" s="69"/>
      <c r="REF31" s="69"/>
      <c r="REG31" s="69"/>
      <c r="REH31" s="69"/>
      <c r="REI31" s="69"/>
      <c r="REJ31" s="69"/>
      <c r="REK31" s="69"/>
      <c r="REL31" s="69"/>
      <c r="REM31" s="69"/>
      <c r="REN31" s="69"/>
      <c r="REO31" s="69"/>
      <c r="REP31" s="69"/>
      <c r="REQ31" s="69"/>
      <c r="RER31" s="69"/>
      <c r="RES31" s="69"/>
      <c r="RET31" s="69"/>
      <c r="REU31" s="69"/>
      <c r="REV31" s="69"/>
      <c r="REW31" s="69"/>
      <c r="REX31" s="69"/>
      <c r="REY31" s="69"/>
      <c r="REZ31" s="69"/>
      <c r="RFA31" s="69"/>
      <c r="RFB31" s="69"/>
      <c r="RFC31" s="69"/>
      <c r="RFD31" s="69"/>
      <c r="RFE31" s="69"/>
      <c r="RFF31" s="69"/>
      <c r="RFG31" s="69"/>
      <c r="RFH31" s="69"/>
      <c r="RFI31" s="69"/>
      <c r="RFJ31" s="69"/>
      <c r="RFK31" s="69"/>
      <c r="RFL31" s="69"/>
      <c r="RFM31" s="69"/>
      <c r="RFN31" s="69"/>
      <c r="RFO31" s="69"/>
      <c r="RFP31" s="69"/>
      <c r="RFQ31" s="69"/>
      <c r="RFR31" s="69"/>
      <c r="RFS31" s="69"/>
      <c r="RFT31" s="69"/>
      <c r="RFU31" s="69"/>
      <c r="RFV31" s="69"/>
      <c r="RFW31" s="69"/>
      <c r="RFX31" s="69"/>
      <c r="RFY31" s="69"/>
      <c r="RFZ31" s="69"/>
      <c r="RGA31" s="69"/>
      <c r="RGB31" s="69"/>
      <c r="RGC31" s="69"/>
      <c r="RGD31" s="69"/>
      <c r="RGE31" s="69"/>
      <c r="RGF31" s="69"/>
      <c r="RGG31" s="69"/>
      <c r="RGH31" s="69"/>
      <c r="RGI31" s="69"/>
      <c r="RGJ31" s="69"/>
      <c r="RGK31" s="69"/>
      <c r="RGL31" s="69"/>
      <c r="RGM31" s="69"/>
      <c r="RGN31" s="69"/>
      <c r="RGO31" s="69"/>
      <c r="RGP31" s="69"/>
      <c r="RGQ31" s="69"/>
      <c r="RGR31" s="69"/>
      <c r="RGS31" s="69"/>
      <c r="RGT31" s="69"/>
      <c r="RGU31" s="69"/>
      <c r="RGV31" s="69"/>
      <c r="RGW31" s="69"/>
      <c r="RGX31" s="69"/>
      <c r="RGY31" s="69"/>
      <c r="RGZ31" s="69"/>
      <c r="RHA31" s="69"/>
      <c r="RHB31" s="69"/>
      <c r="RHC31" s="69"/>
      <c r="RHD31" s="69"/>
      <c r="RHE31" s="69"/>
      <c r="RHF31" s="69"/>
      <c r="RHG31" s="69"/>
      <c r="RHH31" s="69"/>
      <c r="RHI31" s="69"/>
      <c r="RHJ31" s="69"/>
      <c r="RHK31" s="69"/>
      <c r="RHL31" s="69"/>
      <c r="RHM31" s="69"/>
      <c r="RHN31" s="69"/>
      <c r="RHO31" s="69"/>
      <c r="RHP31" s="69"/>
      <c r="RHQ31" s="69"/>
      <c r="RHR31" s="69"/>
      <c r="RHS31" s="69"/>
      <c r="RHT31" s="69"/>
      <c r="RHU31" s="69"/>
      <c r="RHV31" s="69"/>
      <c r="RHW31" s="69"/>
      <c r="RHX31" s="69"/>
      <c r="RHY31" s="69"/>
      <c r="RHZ31" s="69"/>
      <c r="RIA31" s="69"/>
      <c r="RIB31" s="69"/>
      <c r="RIC31" s="69"/>
      <c r="RID31" s="69"/>
      <c r="RIE31" s="69"/>
      <c r="RIF31" s="69"/>
      <c r="RIG31" s="69"/>
      <c r="RIH31" s="69"/>
      <c r="RII31" s="69"/>
      <c r="RIJ31" s="69"/>
      <c r="RIK31" s="69"/>
      <c r="RIL31" s="69"/>
      <c r="RIM31" s="69"/>
      <c r="RIN31" s="69"/>
      <c r="RIO31" s="69"/>
      <c r="RIP31" s="69"/>
      <c r="RIQ31" s="69"/>
      <c r="RIR31" s="69"/>
      <c r="RIS31" s="69"/>
      <c r="RIT31" s="69"/>
      <c r="RIU31" s="69"/>
      <c r="RIV31" s="69"/>
      <c r="RIW31" s="69"/>
      <c r="RIX31" s="69"/>
      <c r="RIY31" s="69"/>
      <c r="RIZ31" s="69"/>
      <c r="RJA31" s="69"/>
      <c r="RJB31" s="69"/>
      <c r="RJC31" s="69"/>
      <c r="RJD31" s="69"/>
      <c r="RJE31" s="69"/>
      <c r="RJF31" s="69"/>
      <c r="RJG31" s="69"/>
      <c r="RJH31" s="69"/>
      <c r="RJI31" s="69"/>
      <c r="RJJ31" s="69"/>
      <c r="RJK31" s="69"/>
      <c r="RJL31" s="69"/>
      <c r="RJM31" s="69"/>
      <c r="RJN31" s="69"/>
      <c r="RJO31" s="69"/>
      <c r="RJP31" s="69"/>
      <c r="RJQ31" s="69"/>
      <c r="RJR31" s="69"/>
      <c r="RJS31" s="69"/>
      <c r="RJT31" s="69"/>
      <c r="RJU31" s="69"/>
      <c r="RJV31" s="69"/>
      <c r="RJW31" s="69"/>
      <c r="RJX31" s="69"/>
      <c r="RJY31" s="69"/>
      <c r="RJZ31" s="69"/>
      <c r="RKA31" s="69"/>
      <c r="RKB31" s="69"/>
      <c r="RKC31" s="69"/>
      <c r="RKD31" s="69"/>
      <c r="RKE31" s="69"/>
      <c r="RKF31" s="69"/>
      <c r="RKG31" s="69"/>
      <c r="RKH31" s="69"/>
      <c r="RKI31" s="69"/>
      <c r="RKJ31" s="69"/>
      <c r="RKK31" s="69"/>
      <c r="RKL31" s="69"/>
      <c r="RKM31" s="69"/>
      <c r="RKN31" s="69"/>
      <c r="RKO31" s="69"/>
      <c r="RKP31" s="69"/>
      <c r="RKQ31" s="69"/>
      <c r="RKR31" s="69"/>
      <c r="RKS31" s="69"/>
      <c r="RKT31" s="69"/>
      <c r="RKU31" s="69"/>
      <c r="RKV31" s="69"/>
      <c r="RKW31" s="69"/>
      <c r="RKX31" s="69"/>
      <c r="RKY31" s="69"/>
      <c r="RKZ31" s="69"/>
      <c r="RLA31" s="69"/>
      <c r="RLB31" s="69"/>
      <c r="RLC31" s="69"/>
      <c r="RLD31" s="69"/>
      <c r="RLE31" s="69"/>
      <c r="RLF31" s="69"/>
      <c r="RLG31" s="69"/>
      <c r="RLH31" s="69"/>
      <c r="RLI31" s="69"/>
      <c r="RLJ31" s="69"/>
      <c r="RLK31" s="69"/>
      <c r="RLL31" s="69"/>
      <c r="RLM31" s="69"/>
      <c r="RLN31" s="69"/>
      <c r="RLO31" s="69"/>
      <c r="RLP31" s="69"/>
      <c r="RLQ31" s="69"/>
      <c r="RLR31" s="69"/>
      <c r="RLS31" s="69"/>
      <c r="RLT31" s="69"/>
      <c r="RLU31" s="69"/>
      <c r="RLV31" s="69"/>
      <c r="RLW31" s="69"/>
      <c r="RLX31" s="69"/>
      <c r="RLY31" s="69"/>
      <c r="RLZ31" s="69"/>
      <c r="RMA31" s="69"/>
      <c r="RMB31" s="69"/>
      <c r="RMC31" s="69"/>
      <c r="RMD31" s="69"/>
      <c r="RME31" s="69"/>
      <c r="RMF31" s="69"/>
      <c r="RMG31" s="69"/>
      <c r="RMH31" s="69"/>
      <c r="RMI31" s="69"/>
      <c r="RMJ31" s="69"/>
      <c r="RMK31" s="69"/>
      <c r="RML31" s="69"/>
      <c r="RMM31" s="69"/>
      <c r="RMN31" s="69"/>
      <c r="RMO31" s="69"/>
      <c r="RMP31" s="69"/>
      <c r="RMQ31" s="69"/>
      <c r="RMR31" s="69"/>
      <c r="RMS31" s="69"/>
      <c r="RMT31" s="69"/>
      <c r="RMU31" s="69"/>
      <c r="RMV31" s="69"/>
      <c r="RMW31" s="69"/>
      <c r="RMX31" s="69"/>
      <c r="RMY31" s="69"/>
      <c r="RMZ31" s="69"/>
      <c r="RNA31" s="69"/>
      <c r="RNB31" s="69"/>
      <c r="RNC31" s="69"/>
      <c r="RND31" s="69"/>
      <c r="RNE31" s="69"/>
      <c r="RNF31" s="69"/>
      <c r="RNG31" s="69"/>
      <c r="RNH31" s="69"/>
      <c r="RNI31" s="69"/>
      <c r="RNJ31" s="69"/>
      <c r="RNK31" s="69"/>
      <c r="RNL31" s="69"/>
      <c r="RNM31" s="69"/>
      <c r="RNN31" s="69"/>
      <c r="RNO31" s="69"/>
      <c r="RNP31" s="69"/>
      <c r="RNQ31" s="69"/>
      <c r="RNR31" s="69"/>
      <c r="RNS31" s="69"/>
      <c r="RNT31" s="69"/>
      <c r="RNU31" s="69"/>
      <c r="RNV31" s="69"/>
      <c r="RNW31" s="69"/>
      <c r="RNX31" s="69"/>
      <c r="RNY31" s="69"/>
      <c r="RNZ31" s="69"/>
      <c r="ROA31" s="69"/>
      <c r="ROB31" s="69"/>
      <c r="ROC31" s="69"/>
      <c r="ROD31" s="69"/>
      <c r="ROE31" s="69"/>
      <c r="ROF31" s="69"/>
      <c r="ROG31" s="69"/>
      <c r="ROH31" s="69"/>
      <c r="ROI31" s="69"/>
      <c r="ROJ31" s="69"/>
      <c r="ROK31" s="69"/>
      <c r="ROL31" s="69"/>
      <c r="ROM31" s="69"/>
      <c r="RON31" s="69"/>
      <c r="ROO31" s="69"/>
      <c r="ROP31" s="69"/>
      <c r="ROQ31" s="69"/>
      <c r="ROR31" s="69"/>
      <c r="ROS31" s="69"/>
      <c r="ROT31" s="69"/>
      <c r="ROU31" s="69"/>
      <c r="ROV31" s="69"/>
      <c r="ROW31" s="69"/>
      <c r="ROX31" s="69"/>
      <c r="ROY31" s="69"/>
      <c r="ROZ31" s="69"/>
      <c r="RPA31" s="69"/>
      <c r="RPB31" s="69"/>
      <c r="RPC31" s="69"/>
      <c r="RPD31" s="69"/>
      <c r="RPE31" s="69"/>
      <c r="RPF31" s="69"/>
      <c r="RPG31" s="69"/>
      <c r="RPH31" s="69"/>
      <c r="RPI31" s="69"/>
      <c r="RPJ31" s="69"/>
      <c r="RPK31" s="69"/>
      <c r="RPL31" s="69"/>
      <c r="RPM31" s="69"/>
      <c r="RPN31" s="69"/>
      <c r="RPO31" s="69"/>
      <c r="RPP31" s="69"/>
      <c r="RPQ31" s="69"/>
      <c r="RPR31" s="69"/>
      <c r="RPS31" s="69"/>
      <c r="RPT31" s="69"/>
      <c r="RPU31" s="69"/>
      <c r="RPV31" s="69"/>
      <c r="RPW31" s="69"/>
      <c r="RPX31" s="69"/>
      <c r="RPY31" s="69"/>
      <c r="RPZ31" s="69"/>
      <c r="RQA31" s="69"/>
      <c r="RQB31" s="69"/>
      <c r="RQC31" s="69"/>
      <c r="RQD31" s="69"/>
      <c r="RQE31" s="69"/>
      <c r="RQF31" s="69"/>
      <c r="RQG31" s="69"/>
      <c r="RQH31" s="69"/>
      <c r="RQI31" s="69"/>
      <c r="RQJ31" s="69"/>
      <c r="RQK31" s="69"/>
      <c r="RQL31" s="69"/>
      <c r="RQM31" s="69"/>
      <c r="RQN31" s="69"/>
      <c r="RQO31" s="69"/>
      <c r="RQP31" s="69"/>
      <c r="RQQ31" s="69"/>
      <c r="RQR31" s="69"/>
      <c r="RQS31" s="69"/>
      <c r="RQT31" s="69"/>
      <c r="RQU31" s="69"/>
      <c r="RQV31" s="69"/>
      <c r="RQW31" s="69"/>
      <c r="RQX31" s="69"/>
      <c r="RQY31" s="69"/>
      <c r="RQZ31" s="69"/>
      <c r="RRA31" s="69"/>
      <c r="RRB31" s="69"/>
      <c r="RRC31" s="69"/>
      <c r="RRD31" s="69"/>
      <c r="RRE31" s="69"/>
      <c r="RRF31" s="69"/>
      <c r="RRG31" s="69"/>
      <c r="RRH31" s="69"/>
      <c r="RRI31" s="69"/>
      <c r="RRJ31" s="69"/>
      <c r="RRK31" s="69"/>
      <c r="RRL31" s="69"/>
      <c r="RRM31" s="69"/>
      <c r="RRN31" s="69"/>
      <c r="RRO31" s="69"/>
      <c r="RRP31" s="69"/>
      <c r="RRQ31" s="69"/>
      <c r="RRR31" s="69"/>
      <c r="RRS31" s="69"/>
      <c r="RRT31" s="69"/>
      <c r="RRU31" s="69"/>
      <c r="RRV31" s="69"/>
      <c r="RRW31" s="69"/>
      <c r="RRX31" s="69"/>
      <c r="RRY31" s="69"/>
      <c r="RRZ31" s="69"/>
      <c r="RSA31" s="69"/>
      <c r="RSB31" s="69"/>
      <c r="RSC31" s="69"/>
      <c r="RSD31" s="69"/>
      <c r="RSE31" s="69"/>
      <c r="RSF31" s="69"/>
      <c r="RSG31" s="69"/>
      <c r="RSH31" s="69"/>
      <c r="RSI31" s="69"/>
      <c r="RSJ31" s="69"/>
      <c r="RSK31" s="69"/>
      <c r="RSL31" s="69"/>
      <c r="RSM31" s="69"/>
      <c r="RSN31" s="69"/>
      <c r="RSO31" s="69"/>
      <c r="RSP31" s="69"/>
      <c r="RSQ31" s="69"/>
      <c r="RSR31" s="69"/>
      <c r="RSS31" s="69"/>
      <c r="RST31" s="69"/>
      <c r="RSU31" s="69"/>
      <c r="RSV31" s="69"/>
      <c r="RSW31" s="69"/>
      <c r="RSX31" s="69"/>
      <c r="RSY31" s="69"/>
      <c r="RSZ31" s="69"/>
      <c r="RTA31" s="69"/>
      <c r="RTB31" s="69"/>
      <c r="RTC31" s="69"/>
      <c r="RTD31" s="69"/>
      <c r="RTE31" s="69"/>
      <c r="RTF31" s="69"/>
      <c r="RTG31" s="69"/>
      <c r="RTH31" s="69"/>
      <c r="RTI31" s="69"/>
      <c r="RTJ31" s="69"/>
      <c r="RTK31" s="69"/>
      <c r="RTL31" s="69"/>
      <c r="RTM31" s="69"/>
      <c r="RTN31" s="69"/>
      <c r="RTO31" s="69"/>
      <c r="RTP31" s="69"/>
      <c r="RTQ31" s="69"/>
      <c r="RTR31" s="69"/>
      <c r="RTS31" s="69"/>
      <c r="RTT31" s="69"/>
      <c r="RTU31" s="69"/>
      <c r="RTV31" s="69"/>
      <c r="RTW31" s="69"/>
      <c r="RTX31" s="69"/>
      <c r="RTY31" s="69"/>
      <c r="RTZ31" s="69"/>
      <c r="RUA31" s="69"/>
      <c r="RUB31" s="69"/>
      <c r="RUC31" s="69"/>
      <c r="RUD31" s="69"/>
      <c r="RUE31" s="69"/>
      <c r="RUF31" s="69"/>
      <c r="RUG31" s="69"/>
      <c r="RUH31" s="69"/>
      <c r="RUI31" s="69"/>
      <c r="RUJ31" s="69"/>
      <c r="RUK31" s="69"/>
      <c r="RUL31" s="69"/>
      <c r="RUM31" s="69"/>
      <c r="RUN31" s="69"/>
      <c r="RUO31" s="69"/>
      <c r="RUP31" s="69"/>
      <c r="RUQ31" s="69"/>
      <c r="RUR31" s="69"/>
      <c r="RUS31" s="69"/>
      <c r="RUT31" s="69"/>
      <c r="RUU31" s="69"/>
      <c r="RUV31" s="69"/>
      <c r="RUW31" s="69"/>
      <c r="RUX31" s="69"/>
      <c r="RUY31" s="69"/>
      <c r="RUZ31" s="69"/>
      <c r="RVA31" s="69"/>
      <c r="RVB31" s="69"/>
      <c r="RVC31" s="69"/>
      <c r="RVD31" s="69"/>
      <c r="RVE31" s="69"/>
      <c r="RVF31" s="69"/>
      <c r="RVG31" s="69"/>
      <c r="RVH31" s="69"/>
      <c r="RVI31" s="69"/>
      <c r="RVJ31" s="69"/>
      <c r="RVK31" s="69"/>
      <c r="RVL31" s="69"/>
      <c r="RVM31" s="69"/>
      <c r="RVN31" s="69"/>
      <c r="RVO31" s="69"/>
      <c r="RVP31" s="69"/>
      <c r="RVQ31" s="69"/>
      <c r="RVR31" s="69"/>
      <c r="RVS31" s="69"/>
      <c r="RVT31" s="69"/>
      <c r="RVU31" s="69"/>
      <c r="RVV31" s="69"/>
      <c r="RVW31" s="69"/>
      <c r="RVX31" s="69"/>
      <c r="RVY31" s="69"/>
      <c r="RVZ31" s="69"/>
      <c r="RWA31" s="69"/>
      <c r="RWB31" s="69"/>
      <c r="RWC31" s="69"/>
      <c r="RWD31" s="69"/>
      <c r="RWE31" s="69"/>
      <c r="RWF31" s="69"/>
      <c r="RWG31" s="69"/>
      <c r="RWH31" s="69"/>
      <c r="RWI31" s="69"/>
      <c r="RWJ31" s="69"/>
      <c r="RWK31" s="69"/>
      <c r="RWL31" s="69"/>
      <c r="RWM31" s="69"/>
      <c r="RWN31" s="69"/>
      <c r="RWO31" s="69"/>
      <c r="RWP31" s="69"/>
      <c r="RWQ31" s="69"/>
      <c r="RWR31" s="69"/>
      <c r="RWS31" s="69"/>
      <c r="RWT31" s="69"/>
      <c r="RWU31" s="69"/>
      <c r="RWV31" s="69"/>
      <c r="RWW31" s="69"/>
      <c r="RWX31" s="69"/>
      <c r="RWY31" s="69"/>
      <c r="RWZ31" s="69"/>
      <c r="RXA31" s="69"/>
      <c r="RXB31" s="69"/>
      <c r="RXC31" s="69"/>
      <c r="RXD31" s="69"/>
      <c r="RXE31" s="69"/>
      <c r="RXF31" s="69"/>
      <c r="RXG31" s="69"/>
      <c r="RXH31" s="69"/>
      <c r="RXI31" s="69"/>
      <c r="RXJ31" s="69"/>
      <c r="RXK31" s="69"/>
      <c r="RXL31" s="69"/>
      <c r="RXM31" s="69"/>
      <c r="RXN31" s="69"/>
      <c r="RXO31" s="69"/>
      <c r="RXP31" s="69"/>
      <c r="RXQ31" s="69"/>
      <c r="RXR31" s="69"/>
      <c r="RXS31" s="69"/>
      <c r="RXT31" s="69"/>
      <c r="RXU31" s="69"/>
      <c r="RXV31" s="69"/>
      <c r="RXW31" s="69"/>
      <c r="RXX31" s="69"/>
      <c r="RXY31" s="69"/>
      <c r="RXZ31" s="69"/>
      <c r="RYA31" s="69"/>
      <c r="RYB31" s="69"/>
      <c r="RYC31" s="69"/>
      <c r="RYD31" s="69"/>
      <c r="RYE31" s="69"/>
      <c r="RYF31" s="69"/>
      <c r="RYG31" s="69"/>
      <c r="RYH31" s="69"/>
      <c r="RYI31" s="69"/>
      <c r="RYJ31" s="69"/>
      <c r="RYK31" s="69"/>
      <c r="RYL31" s="69"/>
      <c r="RYM31" s="69"/>
      <c r="RYN31" s="69"/>
      <c r="RYO31" s="69"/>
      <c r="RYP31" s="69"/>
      <c r="RYQ31" s="69"/>
      <c r="RYR31" s="69"/>
      <c r="RYS31" s="69"/>
      <c r="RYT31" s="69"/>
      <c r="RYU31" s="69"/>
      <c r="RYV31" s="69"/>
      <c r="RYW31" s="69"/>
      <c r="RYX31" s="69"/>
      <c r="RYY31" s="69"/>
      <c r="RYZ31" s="69"/>
      <c r="RZA31" s="69"/>
      <c r="RZB31" s="69"/>
      <c r="RZC31" s="69"/>
      <c r="RZD31" s="69"/>
      <c r="RZE31" s="69"/>
      <c r="RZF31" s="69"/>
      <c r="RZG31" s="69"/>
      <c r="RZH31" s="69"/>
      <c r="RZI31" s="69"/>
      <c r="RZJ31" s="69"/>
      <c r="RZK31" s="69"/>
      <c r="RZL31" s="69"/>
      <c r="RZM31" s="69"/>
      <c r="RZN31" s="69"/>
      <c r="RZO31" s="69"/>
      <c r="RZP31" s="69"/>
      <c r="RZQ31" s="69"/>
      <c r="RZR31" s="69"/>
      <c r="RZS31" s="69"/>
      <c r="RZT31" s="69"/>
      <c r="RZU31" s="69"/>
      <c r="RZV31" s="69"/>
      <c r="RZW31" s="69"/>
      <c r="RZX31" s="69"/>
      <c r="RZY31" s="69"/>
      <c r="RZZ31" s="69"/>
      <c r="SAA31" s="69"/>
      <c r="SAB31" s="69"/>
      <c r="SAC31" s="69"/>
      <c r="SAD31" s="69"/>
      <c r="SAE31" s="69"/>
      <c r="SAF31" s="69"/>
      <c r="SAG31" s="69"/>
      <c r="SAH31" s="69"/>
      <c r="SAI31" s="69"/>
      <c r="SAJ31" s="69"/>
      <c r="SAK31" s="69"/>
      <c r="SAL31" s="69"/>
      <c r="SAM31" s="69"/>
      <c r="SAN31" s="69"/>
      <c r="SAO31" s="69"/>
      <c r="SAP31" s="69"/>
      <c r="SAQ31" s="69"/>
      <c r="SAR31" s="69"/>
      <c r="SAS31" s="69"/>
      <c r="SAT31" s="69"/>
      <c r="SAU31" s="69"/>
      <c r="SAV31" s="69"/>
      <c r="SAW31" s="69"/>
      <c r="SAX31" s="69"/>
      <c r="SAY31" s="69"/>
      <c r="SAZ31" s="69"/>
      <c r="SBA31" s="69"/>
      <c r="SBB31" s="69"/>
      <c r="SBC31" s="69"/>
      <c r="SBD31" s="69"/>
      <c r="SBE31" s="69"/>
      <c r="SBF31" s="69"/>
      <c r="SBG31" s="69"/>
      <c r="SBH31" s="69"/>
      <c r="SBI31" s="69"/>
      <c r="SBJ31" s="69"/>
      <c r="SBK31" s="69"/>
      <c r="SBL31" s="69"/>
      <c r="SBM31" s="69"/>
      <c r="SBN31" s="69"/>
      <c r="SBO31" s="69"/>
      <c r="SBP31" s="69"/>
      <c r="SBQ31" s="69"/>
      <c r="SBR31" s="69"/>
      <c r="SBS31" s="69"/>
      <c r="SBT31" s="69"/>
      <c r="SBU31" s="69"/>
      <c r="SBV31" s="69"/>
      <c r="SBW31" s="69"/>
      <c r="SBX31" s="69"/>
      <c r="SBY31" s="69"/>
      <c r="SBZ31" s="69"/>
      <c r="SCA31" s="69"/>
      <c r="SCB31" s="69"/>
      <c r="SCC31" s="69"/>
      <c r="SCD31" s="69"/>
      <c r="SCE31" s="69"/>
      <c r="SCF31" s="69"/>
      <c r="SCG31" s="69"/>
      <c r="SCH31" s="69"/>
      <c r="SCI31" s="69"/>
      <c r="SCJ31" s="69"/>
      <c r="SCK31" s="69"/>
      <c r="SCL31" s="69"/>
      <c r="SCM31" s="69"/>
      <c r="SCN31" s="69"/>
      <c r="SCO31" s="69"/>
      <c r="SCP31" s="69"/>
      <c r="SCQ31" s="69"/>
      <c r="SCR31" s="69"/>
      <c r="SCS31" s="69"/>
      <c r="SCT31" s="69"/>
      <c r="SCU31" s="69"/>
      <c r="SCV31" s="69"/>
      <c r="SCW31" s="69"/>
      <c r="SCX31" s="69"/>
      <c r="SCY31" s="69"/>
      <c r="SCZ31" s="69"/>
      <c r="SDA31" s="69"/>
      <c r="SDB31" s="69"/>
      <c r="SDC31" s="69"/>
      <c r="SDD31" s="69"/>
      <c r="SDE31" s="69"/>
      <c r="SDF31" s="69"/>
      <c r="SDG31" s="69"/>
      <c r="SDH31" s="69"/>
      <c r="SDI31" s="69"/>
      <c r="SDJ31" s="69"/>
      <c r="SDK31" s="69"/>
      <c r="SDL31" s="69"/>
      <c r="SDM31" s="69"/>
      <c r="SDN31" s="69"/>
      <c r="SDO31" s="69"/>
      <c r="SDP31" s="69"/>
      <c r="SDQ31" s="69"/>
      <c r="SDR31" s="69"/>
      <c r="SDS31" s="69"/>
      <c r="SDT31" s="69"/>
      <c r="SDU31" s="69"/>
      <c r="SDV31" s="69"/>
      <c r="SDW31" s="69"/>
      <c r="SDX31" s="69"/>
      <c r="SDY31" s="69"/>
      <c r="SDZ31" s="69"/>
      <c r="SEA31" s="69"/>
      <c r="SEB31" s="69"/>
      <c r="SEC31" s="69"/>
      <c r="SED31" s="69"/>
      <c r="SEE31" s="69"/>
      <c r="SEF31" s="69"/>
      <c r="SEG31" s="69"/>
      <c r="SEH31" s="69"/>
      <c r="SEI31" s="69"/>
      <c r="SEJ31" s="69"/>
      <c r="SEK31" s="69"/>
      <c r="SEL31" s="69"/>
      <c r="SEM31" s="69"/>
      <c r="SEN31" s="69"/>
      <c r="SEO31" s="69"/>
      <c r="SEP31" s="69"/>
      <c r="SEQ31" s="69"/>
      <c r="SER31" s="69"/>
      <c r="SES31" s="69"/>
      <c r="SET31" s="69"/>
      <c r="SEU31" s="69"/>
      <c r="SEV31" s="69"/>
      <c r="SEW31" s="69"/>
      <c r="SEX31" s="69"/>
      <c r="SEY31" s="69"/>
      <c r="SEZ31" s="69"/>
      <c r="SFA31" s="69"/>
      <c r="SFB31" s="69"/>
      <c r="SFC31" s="69"/>
      <c r="SFD31" s="69"/>
      <c r="SFE31" s="69"/>
      <c r="SFF31" s="69"/>
      <c r="SFG31" s="69"/>
      <c r="SFH31" s="69"/>
      <c r="SFI31" s="69"/>
      <c r="SFJ31" s="69"/>
      <c r="SFK31" s="69"/>
      <c r="SFL31" s="69"/>
      <c r="SFM31" s="69"/>
      <c r="SFN31" s="69"/>
      <c r="SFO31" s="69"/>
      <c r="SFP31" s="69"/>
      <c r="SFQ31" s="69"/>
      <c r="SFR31" s="69"/>
      <c r="SFS31" s="69"/>
      <c r="SFT31" s="69"/>
      <c r="SFU31" s="69"/>
      <c r="SFV31" s="69"/>
      <c r="SFW31" s="69"/>
      <c r="SFX31" s="69"/>
      <c r="SFY31" s="69"/>
      <c r="SFZ31" s="69"/>
      <c r="SGA31" s="69"/>
      <c r="SGB31" s="69"/>
      <c r="SGC31" s="69"/>
      <c r="SGD31" s="69"/>
      <c r="SGE31" s="69"/>
      <c r="SGF31" s="69"/>
      <c r="SGG31" s="69"/>
      <c r="SGH31" s="69"/>
      <c r="SGI31" s="69"/>
      <c r="SGJ31" s="69"/>
      <c r="SGK31" s="69"/>
      <c r="SGL31" s="69"/>
      <c r="SGM31" s="69"/>
      <c r="SGN31" s="69"/>
      <c r="SGO31" s="69"/>
      <c r="SGP31" s="69"/>
      <c r="SGQ31" s="69"/>
      <c r="SGR31" s="69"/>
      <c r="SGS31" s="69"/>
      <c r="SGT31" s="69"/>
      <c r="SGU31" s="69"/>
      <c r="SGV31" s="69"/>
      <c r="SGW31" s="69"/>
      <c r="SGX31" s="69"/>
      <c r="SGY31" s="69"/>
      <c r="SGZ31" s="69"/>
      <c r="SHA31" s="69"/>
      <c r="SHB31" s="69"/>
      <c r="SHC31" s="69"/>
      <c r="SHD31" s="69"/>
      <c r="SHE31" s="69"/>
      <c r="SHF31" s="69"/>
      <c r="SHG31" s="69"/>
      <c r="SHH31" s="69"/>
      <c r="SHI31" s="69"/>
      <c r="SHJ31" s="69"/>
      <c r="SHK31" s="69"/>
      <c r="SHL31" s="69"/>
      <c r="SHM31" s="69"/>
      <c r="SHN31" s="69"/>
      <c r="SHO31" s="69"/>
      <c r="SHP31" s="69"/>
      <c r="SHQ31" s="69"/>
      <c r="SHR31" s="69"/>
      <c r="SHS31" s="69"/>
      <c r="SHT31" s="69"/>
      <c r="SHU31" s="69"/>
      <c r="SHV31" s="69"/>
      <c r="SHW31" s="69"/>
      <c r="SHX31" s="69"/>
      <c r="SHY31" s="69"/>
      <c r="SHZ31" s="69"/>
      <c r="SIA31" s="69"/>
      <c r="SIB31" s="69"/>
      <c r="SIC31" s="69"/>
      <c r="SID31" s="69"/>
      <c r="SIE31" s="69"/>
      <c r="SIF31" s="69"/>
      <c r="SIG31" s="69"/>
      <c r="SIH31" s="69"/>
      <c r="SII31" s="69"/>
      <c r="SIJ31" s="69"/>
      <c r="SIK31" s="69"/>
      <c r="SIL31" s="69"/>
      <c r="SIM31" s="69"/>
      <c r="SIN31" s="69"/>
      <c r="SIO31" s="69"/>
      <c r="SIP31" s="69"/>
      <c r="SIQ31" s="69"/>
      <c r="SIR31" s="69"/>
      <c r="SIS31" s="69"/>
      <c r="SIT31" s="69"/>
      <c r="SIU31" s="69"/>
      <c r="SIV31" s="69"/>
      <c r="SIW31" s="69"/>
      <c r="SIX31" s="69"/>
      <c r="SIY31" s="69"/>
      <c r="SIZ31" s="69"/>
      <c r="SJA31" s="69"/>
      <c r="SJB31" s="69"/>
      <c r="SJC31" s="69"/>
      <c r="SJD31" s="69"/>
      <c r="SJE31" s="69"/>
      <c r="SJF31" s="69"/>
      <c r="SJG31" s="69"/>
      <c r="SJH31" s="69"/>
      <c r="SJI31" s="69"/>
      <c r="SJJ31" s="69"/>
      <c r="SJK31" s="69"/>
      <c r="SJL31" s="69"/>
      <c r="SJM31" s="69"/>
      <c r="SJN31" s="69"/>
      <c r="SJO31" s="69"/>
      <c r="SJP31" s="69"/>
      <c r="SJQ31" s="69"/>
      <c r="SJR31" s="69"/>
      <c r="SJS31" s="69"/>
      <c r="SJT31" s="69"/>
      <c r="SJU31" s="69"/>
      <c r="SJV31" s="69"/>
      <c r="SJW31" s="69"/>
      <c r="SJX31" s="69"/>
      <c r="SJY31" s="69"/>
      <c r="SJZ31" s="69"/>
      <c r="SKA31" s="69"/>
      <c r="SKB31" s="69"/>
      <c r="SKC31" s="69"/>
      <c r="SKD31" s="69"/>
      <c r="SKE31" s="69"/>
      <c r="SKF31" s="69"/>
      <c r="SKG31" s="69"/>
      <c r="SKH31" s="69"/>
      <c r="SKI31" s="69"/>
      <c r="SKJ31" s="69"/>
      <c r="SKK31" s="69"/>
      <c r="SKL31" s="69"/>
      <c r="SKM31" s="69"/>
      <c r="SKN31" s="69"/>
      <c r="SKO31" s="69"/>
      <c r="SKP31" s="69"/>
      <c r="SKQ31" s="69"/>
      <c r="SKR31" s="69"/>
      <c r="SKS31" s="69"/>
      <c r="SKT31" s="69"/>
      <c r="SKU31" s="69"/>
      <c r="SKV31" s="69"/>
      <c r="SKW31" s="69"/>
      <c r="SKX31" s="69"/>
      <c r="SKY31" s="69"/>
      <c r="SKZ31" s="69"/>
      <c r="SLA31" s="69"/>
      <c r="SLB31" s="69"/>
      <c r="SLC31" s="69"/>
      <c r="SLD31" s="69"/>
      <c r="SLE31" s="69"/>
      <c r="SLF31" s="69"/>
      <c r="SLG31" s="69"/>
      <c r="SLH31" s="69"/>
      <c r="SLI31" s="69"/>
      <c r="SLJ31" s="69"/>
      <c r="SLK31" s="69"/>
      <c r="SLL31" s="69"/>
      <c r="SLM31" s="69"/>
      <c r="SLN31" s="69"/>
      <c r="SLO31" s="69"/>
      <c r="SLP31" s="69"/>
      <c r="SLQ31" s="69"/>
      <c r="SLR31" s="69"/>
      <c r="SLS31" s="69"/>
      <c r="SLT31" s="69"/>
      <c r="SLU31" s="69"/>
      <c r="SLV31" s="69"/>
      <c r="SLW31" s="69"/>
      <c r="SLX31" s="69"/>
      <c r="SLY31" s="69"/>
      <c r="SLZ31" s="69"/>
      <c r="SMA31" s="69"/>
      <c r="SMB31" s="69"/>
      <c r="SMC31" s="69"/>
      <c r="SMD31" s="69"/>
      <c r="SME31" s="69"/>
      <c r="SMF31" s="69"/>
      <c r="SMG31" s="69"/>
      <c r="SMH31" s="69"/>
      <c r="SMI31" s="69"/>
      <c r="SMJ31" s="69"/>
      <c r="SMK31" s="69"/>
      <c r="SML31" s="69"/>
      <c r="SMM31" s="69"/>
      <c r="SMN31" s="69"/>
      <c r="SMO31" s="69"/>
      <c r="SMP31" s="69"/>
      <c r="SMQ31" s="69"/>
      <c r="SMR31" s="69"/>
      <c r="SMS31" s="69"/>
      <c r="SMT31" s="69"/>
      <c r="SMU31" s="69"/>
      <c r="SMV31" s="69"/>
      <c r="SMW31" s="69"/>
      <c r="SMX31" s="69"/>
      <c r="SMY31" s="69"/>
      <c r="SMZ31" s="69"/>
      <c r="SNA31" s="69"/>
      <c r="SNB31" s="69"/>
      <c r="SNC31" s="69"/>
      <c r="SND31" s="69"/>
      <c r="SNE31" s="69"/>
      <c r="SNF31" s="69"/>
      <c r="SNG31" s="69"/>
      <c r="SNH31" s="69"/>
      <c r="SNI31" s="69"/>
      <c r="SNJ31" s="69"/>
      <c r="SNK31" s="69"/>
      <c r="SNL31" s="69"/>
      <c r="SNM31" s="69"/>
      <c r="SNN31" s="69"/>
      <c r="SNO31" s="69"/>
      <c r="SNP31" s="69"/>
      <c r="SNQ31" s="69"/>
      <c r="SNR31" s="69"/>
      <c r="SNS31" s="69"/>
      <c r="SNT31" s="69"/>
      <c r="SNU31" s="69"/>
      <c r="SNV31" s="69"/>
      <c r="SNW31" s="69"/>
      <c r="SNX31" s="69"/>
      <c r="SNY31" s="69"/>
      <c r="SNZ31" s="69"/>
      <c r="SOA31" s="69"/>
      <c r="SOB31" s="69"/>
      <c r="SOC31" s="69"/>
      <c r="SOD31" s="69"/>
      <c r="SOE31" s="69"/>
      <c r="SOF31" s="69"/>
      <c r="SOG31" s="69"/>
      <c r="SOH31" s="69"/>
      <c r="SOI31" s="69"/>
      <c r="SOJ31" s="69"/>
      <c r="SOK31" s="69"/>
      <c r="SOL31" s="69"/>
      <c r="SOM31" s="69"/>
      <c r="SON31" s="69"/>
      <c r="SOO31" s="69"/>
      <c r="SOP31" s="69"/>
      <c r="SOQ31" s="69"/>
      <c r="SOR31" s="69"/>
      <c r="SOS31" s="69"/>
      <c r="SOT31" s="69"/>
      <c r="SOU31" s="69"/>
      <c r="SOV31" s="69"/>
      <c r="SOW31" s="69"/>
      <c r="SOX31" s="69"/>
      <c r="SOY31" s="69"/>
      <c r="SOZ31" s="69"/>
      <c r="SPA31" s="69"/>
      <c r="SPB31" s="69"/>
      <c r="SPC31" s="69"/>
      <c r="SPD31" s="69"/>
      <c r="SPE31" s="69"/>
      <c r="SPF31" s="69"/>
      <c r="SPG31" s="69"/>
      <c r="SPH31" s="69"/>
      <c r="SPI31" s="69"/>
      <c r="SPJ31" s="69"/>
      <c r="SPK31" s="69"/>
      <c r="SPL31" s="69"/>
      <c r="SPM31" s="69"/>
      <c r="SPN31" s="69"/>
      <c r="SPO31" s="69"/>
      <c r="SPP31" s="69"/>
      <c r="SPQ31" s="69"/>
      <c r="SPR31" s="69"/>
      <c r="SPS31" s="69"/>
      <c r="SPT31" s="69"/>
      <c r="SPU31" s="69"/>
      <c r="SPV31" s="69"/>
      <c r="SPW31" s="69"/>
      <c r="SPX31" s="69"/>
      <c r="SPY31" s="69"/>
      <c r="SPZ31" s="69"/>
      <c r="SQA31" s="69"/>
      <c r="SQB31" s="69"/>
      <c r="SQC31" s="69"/>
      <c r="SQD31" s="69"/>
      <c r="SQE31" s="69"/>
      <c r="SQF31" s="69"/>
      <c r="SQG31" s="69"/>
      <c r="SQH31" s="69"/>
      <c r="SQI31" s="69"/>
      <c r="SQJ31" s="69"/>
      <c r="SQK31" s="69"/>
      <c r="SQL31" s="69"/>
      <c r="SQM31" s="69"/>
      <c r="SQN31" s="69"/>
      <c r="SQO31" s="69"/>
      <c r="SQP31" s="69"/>
      <c r="SQQ31" s="69"/>
      <c r="SQR31" s="69"/>
      <c r="SQS31" s="69"/>
      <c r="SQT31" s="69"/>
      <c r="SQU31" s="69"/>
      <c r="SQV31" s="69"/>
      <c r="SQW31" s="69"/>
      <c r="SQX31" s="69"/>
      <c r="SQY31" s="69"/>
      <c r="SQZ31" s="69"/>
      <c r="SRA31" s="69"/>
      <c r="SRB31" s="69"/>
      <c r="SRC31" s="69"/>
      <c r="SRD31" s="69"/>
      <c r="SRE31" s="69"/>
      <c r="SRF31" s="69"/>
      <c r="SRG31" s="69"/>
      <c r="SRH31" s="69"/>
      <c r="SRI31" s="69"/>
      <c r="SRJ31" s="69"/>
      <c r="SRK31" s="69"/>
      <c r="SRL31" s="69"/>
      <c r="SRM31" s="69"/>
      <c r="SRN31" s="69"/>
      <c r="SRO31" s="69"/>
      <c r="SRP31" s="69"/>
      <c r="SRQ31" s="69"/>
      <c r="SRR31" s="69"/>
      <c r="SRS31" s="69"/>
      <c r="SRT31" s="69"/>
      <c r="SRU31" s="69"/>
      <c r="SRV31" s="69"/>
      <c r="SRW31" s="69"/>
      <c r="SRX31" s="69"/>
      <c r="SRY31" s="69"/>
      <c r="SRZ31" s="69"/>
      <c r="SSA31" s="69"/>
      <c r="SSB31" s="69"/>
      <c r="SSC31" s="69"/>
      <c r="SSD31" s="69"/>
      <c r="SSE31" s="69"/>
      <c r="SSF31" s="69"/>
      <c r="SSG31" s="69"/>
      <c r="SSH31" s="69"/>
      <c r="SSI31" s="69"/>
      <c r="SSJ31" s="69"/>
      <c r="SSK31" s="69"/>
      <c r="SSL31" s="69"/>
      <c r="SSM31" s="69"/>
      <c r="SSN31" s="69"/>
      <c r="SSO31" s="69"/>
      <c r="SSP31" s="69"/>
      <c r="SSQ31" s="69"/>
      <c r="SSR31" s="69"/>
      <c r="SSS31" s="69"/>
      <c r="SST31" s="69"/>
      <c r="SSU31" s="69"/>
      <c r="SSV31" s="69"/>
      <c r="SSW31" s="69"/>
      <c r="SSX31" s="69"/>
      <c r="SSY31" s="69"/>
      <c r="SSZ31" s="69"/>
      <c r="STA31" s="69"/>
      <c r="STB31" s="69"/>
      <c r="STC31" s="69"/>
      <c r="STD31" s="69"/>
      <c r="STE31" s="69"/>
      <c r="STF31" s="69"/>
      <c r="STG31" s="69"/>
      <c r="STH31" s="69"/>
      <c r="STI31" s="69"/>
      <c r="STJ31" s="69"/>
      <c r="STK31" s="69"/>
      <c r="STL31" s="69"/>
      <c r="STM31" s="69"/>
      <c r="STN31" s="69"/>
      <c r="STO31" s="69"/>
      <c r="STP31" s="69"/>
      <c r="STQ31" s="69"/>
      <c r="STR31" s="69"/>
      <c r="STS31" s="69"/>
      <c r="STT31" s="69"/>
      <c r="STU31" s="69"/>
      <c r="STV31" s="69"/>
      <c r="STW31" s="69"/>
      <c r="STX31" s="69"/>
      <c r="STY31" s="69"/>
      <c r="STZ31" s="69"/>
      <c r="SUA31" s="69"/>
      <c r="SUB31" s="69"/>
      <c r="SUC31" s="69"/>
      <c r="SUD31" s="69"/>
      <c r="SUE31" s="69"/>
      <c r="SUF31" s="69"/>
      <c r="SUG31" s="69"/>
      <c r="SUH31" s="69"/>
      <c r="SUI31" s="69"/>
      <c r="SUJ31" s="69"/>
      <c r="SUK31" s="69"/>
      <c r="SUL31" s="69"/>
      <c r="SUM31" s="69"/>
      <c r="SUN31" s="69"/>
      <c r="SUO31" s="69"/>
      <c r="SUP31" s="69"/>
      <c r="SUQ31" s="69"/>
      <c r="SUR31" s="69"/>
      <c r="SUS31" s="69"/>
      <c r="SUT31" s="69"/>
      <c r="SUU31" s="69"/>
      <c r="SUV31" s="69"/>
      <c r="SUW31" s="69"/>
      <c r="SUX31" s="69"/>
      <c r="SUY31" s="69"/>
      <c r="SUZ31" s="69"/>
      <c r="SVA31" s="69"/>
      <c r="SVB31" s="69"/>
      <c r="SVC31" s="69"/>
      <c r="SVD31" s="69"/>
      <c r="SVE31" s="69"/>
      <c r="SVF31" s="69"/>
      <c r="SVG31" s="69"/>
      <c r="SVH31" s="69"/>
      <c r="SVI31" s="69"/>
      <c r="SVJ31" s="69"/>
      <c r="SVK31" s="69"/>
      <c r="SVL31" s="69"/>
      <c r="SVM31" s="69"/>
      <c r="SVN31" s="69"/>
      <c r="SVO31" s="69"/>
      <c r="SVP31" s="69"/>
      <c r="SVQ31" s="69"/>
      <c r="SVR31" s="69"/>
      <c r="SVS31" s="69"/>
      <c r="SVT31" s="69"/>
      <c r="SVU31" s="69"/>
      <c r="SVV31" s="69"/>
      <c r="SVW31" s="69"/>
      <c r="SVX31" s="69"/>
      <c r="SVY31" s="69"/>
      <c r="SVZ31" s="69"/>
      <c r="SWA31" s="69"/>
      <c r="SWB31" s="69"/>
      <c r="SWC31" s="69"/>
      <c r="SWD31" s="69"/>
      <c r="SWE31" s="69"/>
      <c r="SWF31" s="69"/>
      <c r="SWG31" s="69"/>
      <c r="SWH31" s="69"/>
      <c r="SWI31" s="69"/>
      <c r="SWJ31" s="69"/>
      <c r="SWK31" s="69"/>
      <c r="SWL31" s="69"/>
      <c r="SWM31" s="69"/>
      <c r="SWN31" s="69"/>
      <c r="SWO31" s="69"/>
      <c r="SWP31" s="69"/>
      <c r="SWQ31" s="69"/>
      <c r="SWR31" s="69"/>
      <c r="SWS31" s="69"/>
      <c r="SWT31" s="69"/>
      <c r="SWU31" s="69"/>
      <c r="SWV31" s="69"/>
      <c r="SWW31" s="69"/>
      <c r="SWX31" s="69"/>
      <c r="SWY31" s="69"/>
      <c r="SWZ31" s="69"/>
      <c r="SXA31" s="69"/>
      <c r="SXB31" s="69"/>
      <c r="SXC31" s="69"/>
      <c r="SXD31" s="69"/>
      <c r="SXE31" s="69"/>
      <c r="SXF31" s="69"/>
      <c r="SXG31" s="69"/>
      <c r="SXH31" s="69"/>
      <c r="SXI31" s="69"/>
      <c r="SXJ31" s="69"/>
      <c r="SXK31" s="69"/>
      <c r="SXL31" s="69"/>
      <c r="SXM31" s="69"/>
      <c r="SXN31" s="69"/>
      <c r="SXO31" s="69"/>
      <c r="SXP31" s="69"/>
      <c r="SXQ31" s="69"/>
      <c r="SXR31" s="69"/>
      <c r="SXS31" s="69"/>
      <c r="SXT31" s="69"/>
      <c r="SXU31" s="69"/>
      <c r="SXV31" s="69"/>
      <c r="SXW31" s="69"/>
      <c r="SXX31" s="69"/>
      <c r="SXY31" s="69"/>
      <c r="SXZ31" s="69"/>
      <c r="SYA31" s="69"/>
      <c r="SYB31" s="69"/>
      <c r="SYC31" s="69"/>
      <c r="SYD31" s="69"/>
      <c r="SYE31" s="69"/>
      <c r="SYF31" s="69"/>
      <c r="SYG31" s="69"/>
      <c r="SYH31" s="69"/>
      <c r="SYI31" s="69"/>
      <c r="SYJ31" s="69"/>
      <c r="SYK31" s="69"/>
      <c r="SYL31" s="69"/>
      <c r="SYM31" s="69"/>
      <c r="SYN31" s="69"/>
      <c r="SYO31" s="69"/>
      <c r="SYP31" s="69"/>
      <c r="SYQ31" s="69"/>
      <c r="SYR31" s="69"/>
      <c r="SYS31" s="69"/>
      <c r="SYT31" s="69"/>
      <c r="SYU31" s="69"/>
      <c r="SYV31" s="69"/>
      <c r="SYW31" s="69"/>
      <c r="SYX31" s="69"/>
      <c r="SYY31" s="69"/>
      <c r="SYZ31" s="69"/>
      <c r="SZA31" s="69"/>
      <c r="SZB31" s="69"/>
      <c r="SZC31" s="69"/>
      <c r="SZD31" s="69"/>
      <c r="SZE31" s="69"/>
      <c r="SZF31" s="69"/>
      <c r="SZG31" s="69"/>
      <c r="SZH31" s="69"/>
      <c r="SZI31" s="69"/>
      <c r="SZJ31" s="69"/>
      <c r="SZK31" s="69"/>
      <c r="SZL31" s="69"/>
      <c r="SZM31" s="69"/>
      <c r="SZN31" s="69"/>
      <c r="SZO31" s="69"/>
      <c r="SZP31" s="69"/>
      <c r="SZQ31" s="69"/>
      <c r="SZR31" s="69"/>
      <c r="SZS31" s="69"/>
      <c r="SZT31" s="69"/>
      <c r="SZU31" s="69"/>
      <c r="SZV31" s="69"/>
      <c r="SZW31" s="69"/>
      <c r="SZX31" s="69"/>
      <c r="SZY31" s="69"/>
      <c r="SZZ31" s="69"/>
      <c r="TAA31" s="69"/>
      <c r="TAB31" s="69"/>
      <c r="TAC31" s="69"/>
      <c r="TAD31" s="69"/>
      <c r="TAE31" s="69"/>
      <c r="TAF31" s="69"/>
      <c r="TAG31" s="69"/>
      <c r="TAH31" s="69"/>
      <c r="TAI31" s="69"/>
      <c r="TAJ31" s="69"/>
      <c r="TAK31" s="69"/>
      <c r="TAL31" s="69"/>
      <c r="TAM31" s="69"/>
      <c r="TAN31" s="69"/>
      <c r="TAO31" s="69"/>
      <c r="TAP31" s="69"/>
      <c r="TAQ31" s="69"/>
      <c r="TAR31" s="69"/>
      <c r="TAS31" s="69"/>
      <c r="TAT31" s="69"/>
      <c r="TAU31" s="69"/>
      <c r="TAV31" s="69"/>
      <c r="TAW31" s="69"/>
      <c r="TAX31" s="69"/>
      <c r="TAY31" s="69"/>
      <c r="TAZ31" s="69"/>
      <c r="TBA31" s="69"/>
      <c r="TBB31" s="69"/>
      <c r="TBC31" s="69"/>
      <c r="TBD31" s="69"/>
      <c r="TBE31" s="69"/>
      <c r="TBF31" s="69"/>
      <c r="TBG31" s="69"/>
      <c r="TBH31" s="69"/>
      <c r="TBI31" s="69"/>
      <c r="TBJ31" s="69"/>
      <c r="TBK31" s="69"/>
      <c r="TBL31" s="69"/>
      <c r="TBM31" s="69"/>
      <c r="TBN31" s="69"/>
      <c r="TBO31" s="69"/>
      <c r="TBP31" s="69"/>
      <c r="TBQ31" s="69"/>
      <c r="TBR31" s="69"/>
      <c r="TBS31" s="69"/>
      <c r="TBT31" s="69"/>
      <c r="TBU31" s="69"/>
      <c r="TBV31" s="69"/>
      <c r="TBW31" s="69"/>
      <c r="TBX31" s="69"/>
      <c r="TBY31" s="69"/>
      <c r="TBZ31" s="69"/>
      <c r="TCA31" s="69"/>
      <c r="TCB31" s="69"/>
      <c r="TCC31" s="69"/>
      <c r="TCD31" s="69"/>
      <c r="TCE31" s="69"/>
      <c r="TCF31" s="69"/>
      <c r="TCG31" s="69"/>
      <c r="TCH31" s="69"/>
      <c r="TCI31" s="69"/>
      <c r="TCJ31" s="69"/>
      <c r="TCK31" s="69"/>
      <c r="TCL31" s="69"/>
      <c r="TCM31" s="69"/>
      <c r="TCN31" s="69"/>
      <c r="TCO31" s="69"/>
      <c r="TCP31" s="69"/>
      <c r="TCQ31" s="69"/>
      <c r="TCR31" s="69"/>
      <c r="TCS31" s="69"/>
      <c r="TCT31" s="69"/>
      <c r="TCU31" s="69"/>
      <c r="TCV31" s="69"/>
      <c r="TCW31" s="69"/>
      <c r="TCX31" s="69"/>
      <c r="TCY31" s="69"/>
      <c r="TCZ31" s="69"/>
      <c r="TDA31" s="69"/>
      <c r="TDB31" s="69"/>
      <c r="TDC31" s="69"/>
      <c r="TDD31" s="69"/>
      <c r="TDE31" s="69"/>
      <c r="TDF31" s="69"/>
      <c r="TDG31" s="69"/>
      <c r="TDH31" s="69"/>
      <c r="TDI31" s="69"/>
      <c r="TDJ31" s="69"/>
      <c r="TDK31" s="69"/>
      <c r="TDL31" s="69"/>
      <c r="TDM31" s="69"/>
      <c r="TDN31" s="69"/>
      <c r="TDO31" s="69"/>
      <c r="TDP31" s="69"/>
      <c r="TDQ31" s="69"/>
      <c r="TDR31" s="69"/>
      <c r="TDS31" s="69"/>
      <c r="TDT31" s="69"/>
      <c r="TDU31" s="69"/>
      <c r="TDV31" s="69"/>
      <c r="TDW31" s="69"/>
      <c r="TDX31" s="69"/>
      <c r="TDY31" s="69"/>
      <c r="TDZ31" s="69"/>
      <c r="TEA31" s="69"/>
      <c r="TEB31" s="69"/>
      <c r="TEC31" s="69"/>
      <c r="TED31" s="69"/>
      <c r="TEE31" s="69"/>
      <c r="TEF31" s="69"/>
      <c r="TEG31" s="69"/>
      <c r="TEH31" s="69"/>
      <c r="TEI31" s="69"/>
      <c r="TEJ31" s="69"/>
      <c r="TEK31" s="69"/>
      <c r="TEL31" s="69"/>
      <c r="TEM31" s="69"/>
      <c r="TEN31" s="69"/>
      <c r="TEO31" s="69"/>
      <c r="TEP31" s="69"/>
      <c r="TEQ31" s="69"/>
      <c r="TER31" s="69"/>
      <c r="TES31" s="69"/>
      <c r="TET31" s="69"/>
      <c r="TEU31" s="69"/>
      <c r="TEV31" s="69"/>
      <c r="TEW31" s="69"/>
      <c r="TEX31" s="69"/>
      <c r="TEY31" s="69"/>
      <c r="TEZ31" s="69"/>
      <c r="TFA31" s="69"/>
      <c r="TFB31" s="69"/>
      <c r="TFC31" s="69"/>
      <c r="TFD31" s="69"/>
      <c r="TFE31" s="69"/>
      <c r="TFF31" s="69"/>
      <c r="TFG31" s="69"/>
      <c r="TFH31" s="69"/>
      <c r="TFI31" s="69"/>
      <c r="TFJ31" s="69"/>
      <c r="TFK31" s="69"/>
      <c r="TFL31" s="69"/>
      <c r="TFM31" s="69"/>
      <c r="TFN31" s="69"/>
      <c r="TFO31" s="69"/>
      <c r="TFP31" s="69"/>
      <c r="TFQ31" s="69"/>
      <c r="TFR31" s="69"/>
      <c r="TFS31" s="69"/>
      <c r="TFT31" s="69"/>
      <c r="TFU31" s="69"/>
      <c r="TFV31" s="69"/>
      <c r="TFW31" s="69"/>
      <c r="TFX31" s="69"/>
      <c r="TFY31" s="69"/>
      <c r="TFZ31" s="69"/>
      <c r="TGA31" s="69"/>
      <c r="TGB31" s="69"/>
      <c r="TGC31" s="69"/>
      <c r="TGD31" s="69"/>
      <c r="TGE31" s="69"/>
      <c r="TGF31" s="69"/>
      <c r="TGG31" s="69"/>
      <c r="TGH31" s="69"/>
      <c r="TGI31" s="69"/>
      <c r="TGJ31" s="69"/>
      <c r="TGK31" s="69"/>
      <c r="TGL31" s="69"/>
      <c r="TGM31" s="69"/>
      <c r="TGN31" s="69"/>
      <c r="TGO31" s="69"/>
      <c r="TGP31" s="69"/>
      <c r="TGQ31" s="69"/>
      <c r="TGR31" s="69"/>
      <c r="TGS31" s="69"/>
      <c r="TGT31" s="69"/>
      <c r="TGU31" s="69"/>
      <c r="TGV31" s="69"/>
      <c r="TGW31" s="69"/>
      <c r="TGX31" s="69"/>
      <c r="TGY31" s="69"/>
      <c r="TGZ31" s="69"/>
      <c r="THA31" s="69"/>
      <c r="THB31" s="69"/>
      <c r="THC31" s="69"/>
      <c r="THD31" s="69"/>
      <c r="THE31" s="69"/>
      <c r="THF31" s="69"/>
      <c r="THG31" s="69"/>
      <c r="THH31" s="69"/>
      <c r="THI31" s="69"/>
      <c r="THJ31" s="69"/>
      <c r="THK31" s="69"/>
      <c r="THL31" s="69"/>
      <c r="THM31" s="69"/>
      <c r="THN31" s="69"/>
      <c r="THO31" s="69"/>
      <c r="THP31" s="69"/>
      <c r="THQ31" s="69"/>
      <c r="THR31" s="69"/>
      <c r="THS31" s="69"/>
      <c r="THT31" s="69"/>
      <c r="THU31" s="69"/>
      <c r="THV31" s="69"/>
      <c r="THW31" s="69"/>
      <c r="THX31" s="69"/>
      <c r="THY31" s="69"/>
      <c r="THZ31" s="69"/>
      <c r="TIA31" s="69"/>
      <c r="TIB31" s="69"/>
      <c r="TIC31" s="69"/>
      <c r="TID31" s="69"/>
      <c r="TIE31" s="69"/>
      <c r="TIF31" s="69"/>
      <c r="TIG31" s="69"/>
      <c r="TIH31" s="69"/>
      <c r="TII31" s="69"/>
      <c r="TIJ31" s="69"/>
      <c r="TIK31" s="69"/>
      <c r="TIL31" s="69"/>
      <c r="TIM31" s="69"/>
      <c r="TIN31" s="69"/>
      <c r="TIO31" s="69"/>
      <c r="TIP31" s="69"/>
      <c r="TIQ31" s="69"/>
      <c r="TIR31" s="69"/>
      <c r="TIS31" s="69"/>
      <c r="TIT31" s="69"/>
      <c r="TIU31" s="69"/>
      <c r="TIV31" s="69"/>
      <c r="TIW31" s="69"/>
      <c r="TIX31" s="69"/>
      <c r="TIY31" s="69"/>
      <c r="TIZ31" s="69"/>
      <c r="TJA31" s="69"/>
      <c r="TJB31" s="69"/>
      <c r="TJC31" s="69"/>
      <c r="TJD31" s="69"/>
      <c r="TJE31" s="69"/>
      <c r="TJF31" s="69"/>
      <c r="TJG31" s="69"/>
      <c r="TJH31" s="69"/>
      <c r="TJI31" s="69"/>
      <c r="TJJ31" s="69"/>
      <c r="TJK31" s="69"/>
      <c r="TJL31" s="69"/>
      <c r="TJM31" s="69"/>
      <c r="TJN31" s="69"/>
      <c r="TJO31" s="69"/>
      <c r="TJP31" s="69"/>
      <c r="TJQ31" s="69"/>
      <c r="TJR31" s="69"/>
      <c r="TJS31" s="69"/>
      <c r="TJT31" s="69"/>
      <c r="TJU31" s="69"/>
      <c r="TJV31" s="69"/>
      <c r="TJW31" s="69"/>
      <c r="TJX31" s="69"/>
      <c r="TJY31" s="69"/>
      <c r="TJZ31" s="69"/>
      <c r="TKA31" s="69"/>
      <c r="TKB31" s="69"/>
      <c r="TKC31" s="69"/>
      <c r="TKD31" s="69"/>
      <c r="TKE31" s="69"/>
      <c r="TKF31" s="69"/>
      <c r="TKG31" s="69"/>
      <c r="TKH31" s="69"/>
      <c r="TKI31" s="69"/>
      <c r="TKJ31" s="69"/>
      <c r="TKK31" s="69"/>
      <c r="TKL31" s="69"/>
      <c r="TKM31" s="69"/>
      <c r="TKN31" s="69"/>
      <c r="TKO31" s="69"/>
      <c r="TKP31" s="69"/>
      <c r="TKQ31" s="69"/>
      <c r="TKR31" s="69"/>
      <c r="TKS31" s="69"/>
      <c r="TKT31" s="69"/>
      <c r="TKU31" s="69"/>
      <c r="TKV31" s="69"/>
      <c r="TKW31" s="69"/>
      <c r="TKX31" s="69"/>
      <c r="TKY31" s="69"/>
      <c r="TKZ31" s="69"/>
      <c r="TLA31" s="69"/>
      <c r="TLB31" s="69"/>
      <c r="TLC31" s="69"/>
      <c r="TLD31" s="69"/>
      <c r="TLE31" s="69"/>
      <c r="TLF31" s="69"/>
      <c r="TLG31" s="69"/>
      <c r="TLH31" s="69"/>
      <c r="TLI31" s="69"/>
      <c r="TLJ31" s="69"/>
      <c r="TLK31" s="69"/>
      <c r="TLL31" s="69"/>
      <c r="TLM31" s="69"/>
      <c r="TLN31" s="69"/>
      <c r="TLO31" s="69"/>
      <c r="TLP31" s="69"/>
      <c r="TLQ31" s="69"/>
      <c r="TLR31" s="69"/>
      <c r="TLS31" s="69"/>
      <c r="TLT31" s="69"/>
      <c r="TLU31" s="69"/>
      <c r="TLV31" s="69"/>
      <c r="TLW31" s="69"/>
      <c r="TLX31" s="69"/>
      <c r="TLY31" s="69"/>
      <c r="TLZ31" s="69"/>
      <c r="TMA31" s="69"/>
      <c r="TMB31" s="69"/>
      <c r="TMC31" s="69"/>
      <c r="TMD31" s="69"/>
      <c r="TME31" s="69"/>
      <c r="TMF31" s="69"/>
      <c r="TMG31" s="69"/>
      <c r="TMH31" s="69"/>
      <c r="TMI31" s="69"/>
      <c r="TMJ31" s="69"/>
      <c r="TMK31" s="69"/>
      <c r="TML31" s="69"/>
      <c r="TMM31" s="69"/>
      <c r="TMN31" s="69"/>
      <c r="TMO31" s="69"/>
      <c r="TMP31" s="69"/>
      <c r="TMQ31" s="69"/>
      <c r="TMR31" s="69"/>
      <c r="TMS31" s="69"/>
      <c r="TMT31" s="69"/>
      <c r="TMU31" s="69"/>
      <c r="TMV31" s="69"/>
      <c r="TMW31" s="69"/>
      <c r="TMX31" s="69"/>
      <c r="TMY31" s="69"/>
      <c r="TMZ31" s="69"/>
      <c r="TNA31" s="69"/>
      <c r="TNB31" s="69"/>
      <c r="TNC31" s="69"/>
      <c r="TND31" s="69"/>
      <c r="TNE31" s="69"/>
      <c r="TNF31" s="69"/>
      <c r="TNG31" s="69"/>
      <c r="TNH31" s="69"/>
      <c r="TNI31" s="69"/>
      <c r="TNJ31" s="69"/>
      <c r="TNK31" s="69"/>
      <c r="TNL31" s="69"/>
      <c r="TNM31" s="69"/>
      <c r="TNN31" s="69"/>
      <c r="TNO31" s="69"/>
      <c r="TNP31" s="69"/>
      <c r="TNQ31" s="69"/>
      <c r="TNR31" s="69"/>
      <c r="TNS31" s="69"/>
      <c r="TNT31" s="69"/>
      <c r="TNU31" s="69"/>
      <c r="TNV31" s="69"/>
      <c r="TNW31" s="69"/>
      <c r="TNX31" s="69"/>
      <c r="TNY31" s="69"/>
      <c r="TNZ31" s="69"/>
      <c r="TOA31" s="69"/>
      <c r="TOB31" s="69"/>
      <c r="TOC31" s="69"/>
      <c r="TOD31" s="69"/>
      <c r="TOE31" s="69"/>
      <c r="TOF31" s="69"/>
      <c r="TOG31" s="69"/>
      <c r="TOH31" s="69"/>
      <c r="TOI31" s="69"/>
      <c r="TOJ31" s="69"/>
      <c r="TOK31" s="69"/>
      <c r="TOL31" s="69"/>
      <c r="TOM31" s="69"/>
      <c r="TON31" s="69"/>
      <c r="TOO31" s="69"/>
      <c r="TOP31" s="69"/>
      <c r="TOQ31" s="69"/>
      <c r="TOR31" s="69"/>
      <c r="TOS31" s="69"/>
      <c r="TOT31" s="69"/>
      <c r="TOU31" s="69"/>
      <c r="TOV31" s="69"/>
      <c r="TOW31" s="69"/>
      <c r="TOX31" s="69"/>
      <c r="TOY31" s="69"/>
      <c r="TOZ31" s="69"/>
      <c r="TPA31" s="69"/>
      <c r="TPB31" s="69"/>
      <c r="TPC31" s="69"/>
      <c r="TPD31" s="69"/>
      <c r="TPE31" s="69"/>
      <c r="TPF31" s="69"/>
      <c r="TPG31" s="69"/>
      <c r="TPH31" s="69"/>
      <c r="TPI31" s="69"/>
      <c r="TPJ31" s="69"/>
      <c r="TPK31" s="69"/>
      <c r="TPL31" s="69"/>
      <c r="TPM31" s="69"/>
      <c r="TPN31" s="69"/>
      <c r="TPO31" s="69"/>
      <c r="TPP31" s="69"/>
      <c r="TPQ31" s="69"/>
      <c r="TPR31" s="69"/>
      <c r="TPS31" s="69"/>
      <c r="TPT31" s="69"/>
      <c r="TPU31" s="69"/>
      <c r="TPV31" s="69"/>
      <c r="TPW31" s="69"/>
      <c r="TPX31" s="69"/>
      <c r="TPY31" s="69"/>
      <c r="TPZ31" s="69"/>
      <c r="TQA31" s="69"/>
      <c r="TQB31" s="69"/>
      <c r="TQC31" s="69"/>
      <c r="TQD31" s="69"/>
      <c r="TQE31" s="69"/>
      <c r="TQF31" s="69"/>
      <c r="TQG31" s="69"/>
      <c r="TQH31" s="69"/>
      <c r="TQI31" s="69"/>
      <c r="TQJ31" s="69"/>
      <c r="TQK31" s="69"/>
      <c r="TQL31" s="69"/>
      <c r="TQM31" s="69"/>
      <c r="TQN31" s="69"/>
      <c r="TQO31" s="69"/>
      <c r="TQP31" s="69"/>
      <c r="TQQ31" s="69"/>
      <c r="TQR31" s="69"/>
      <c r="TQS31" s="69"/>
      <c r="TQT31" s="69"/>
      <c r="TQU31" s="69"/>
      <c r="TQV31" s="69"/>
      <c r="TQW31" s="69"/>
      <c r="TQX31" s="69"/>
      <c r="TQY31" s="69"/>
      <c r="TQZ31" s="69"/>
      <c r="TRA31" s="69"/>
      <c r="TRB31" s="69"/>
      <c r="TRC31" s="69"/>
      <c r="TRD31" s="69"/>
      <c r="TRE31" s="69"/>
      <c r="TRF31" s="69"/>
      <c r="TRG31" s="69"/>
      <c r="TRH31" s="69"/>
      <c r="TRI31" s="69"/>
      <c r="TRJ31" s="69"/>
      <c r="TRK31" s="69"/>
      <c r="TRL31" s="69"/>
      <c r="TRM31" s="69"/>
      <c r="TRN31" s="69"/>
      <c r="TRO31" s="69"/>
      <c r="TRP31" s="69"/>
      <c r="TRQ31" s="69"/>
      <c r="TRR31" s="69"/>
      <c r="TRS31" s="69"/>
      <c r="TRT31" s="69"/>
      <c r="TRU31" s="69"/>
      <c r="TRV31" s="69"/>
      <c r="TRW31" s="69"/>
      <c r="TRX31" s="69"/>
      <c r="TRY31" s="69"/>
      <c r="TRZ31" s="69"/>
      <c r="TSA31" s="69"/>
      <c r="TSB31" s="69"/>
      <c r="TSC31" s="69"/>
      <c r="TSD31" s="69"/>
      <c r="TSE31" s="69"/>
      <c r="TSF31" s="69"/>
      <c r="TSG31" s="69"/>
      <c r="TSH31" s="69"/>
      <c r="TSI31" s="69"/>
      <c r="TSJ31" s="69"/>
      <c r="TSK31" s="69"/>
      <c r="TSL31" s="69"/>
      <c r="TSM31" s="69"/>
      <c r="TSN31" s="69"/>
      <c r="TSO31" s="69"/>
      <c r="TSP31" s="69"/>
      <c r="TSQ31" s="69"/>
      <c r="TSR31" s="69"/>
      <c r="TSS31" s="69"/>
      <c r="TST31" s="69"/>
      <c r="TSU31" s="69"/>
      <c r="TSV31" s="69"/>
      <c r="TSW31" s="69"/>
      <c r="TSX31" s="69"/>
      <c r="TSY31" s="69"/>
      <c r="TSZ31" s="69"/>
      <c r="TTA31" s="69"/>
      <c r="TTB31" s="69"/>
      <c r="TTC31" s="69"/>
      <c r="TTD31" s="69"/>
      <c r="TTE31" s="69"/>
      <c r="TTF31" s="69"/>
      <c r="TTG31" s="69"/>
      <c r="TTH31" s="69"/>
      <c r="TTI31" s="69"/>
      <c r="TTJ31" s="69"/>
      <c r="TTK31" s="69"/>
      <c r="TTL31" s="69"/>
      <c r="TTM31" s="69"/>
      <c r="TTN31" s="69"/>
      <c r="TTO31" s="69"/>
      <c r="TTP31" s="69"/>
      <c r="TTQ31" s="69"/>
      <c r="TTR31" s="69"/>
      <c r="TTS31" s="69"/>
      <c r="TTT31" s="69"/>
      <c r="TTU31" s="69"/>
      <c r="TTV31" s="69"/>
      <c r="TTW31" s="69"/>
      <c r="TTX31" s="69"/>
      <c r="TTY31" s="69"/>
      <c r="TTZ31" s="69"/>
      <c r="TUA31" s="69"/>
      <c r="TUB31" s="69"/>
      <c r="TUC31" s="69"/>
      <c r="TUD31" s="69"/>
      <c r="TUE31" s="69"/>
      <c r="TUF31" s="69"/>
      <c r="TUG31" s="69"/>
      <c r="TUH31" s="69"/>
      <c r="TUI31" s="69"/>
      <c r="TUJ31" s="69"/>
      <c r="TUK31" s="69"/>
      <c r="TUL31" s="69"/>
      <c r="TUM31" s="69"/>
      <c r="TUN31" s="69"/>
      <c r="TUO31" s="69"/>
      <c r="TUP31" s="69"/>
      <c r="TUQ31" s="69"/>
      <c r="TUR31" s="69"/>
      <c r="TUS31" s="69"/>
      <c r="TUT31" s="69"/>
      <c r="TUU31" s="69"/>
      <c r="TUV31" s="69"/>
      <c r="TUW31" s="69"/>
      <c r="TUX31" s="69"/>
      <c r="TUY31" s="69"/>
      <c r="TUZ31" s="69"/>
      <c r="TVA31" s="69"/>
      <c r="TVB31" s="69"/>
      <c r="TVC31" s="69"/>
      <c r="TVD31" s="69"/>
      <c r="TVE31" s="69"/>
      <c r="TVF31" s="69"/>
      <c r="TVG31" s="69"/>
      <c r="TVH31" s="69"/>
      <c r="TVI31" s="69"/>
      <c r="TVJ31" s="69"/>
      <c r="TVK31" s="69"/>
      <c r="TVL31" s="69"/>
      <c r="TVM31" s="69"/>
      <c r="TVN31" s="69"/>
      <c r="TVO31" s="69"/>
      <c r="TVP31" s="69"/>
      <c r="TVQ31" s="69"/>
      <c r="TVR31" s="69"/>
      <c r="TVS31" s="69"/>
      <c r="TVT31" s="69"/>
      <c r="TVU31" s="69"/>
      <c r="TVV31" s="69"/>
      <c r="TVW31" s="69"/>
      <c r="TVX31" s="69"/>
      <c r="TVY31" s="69"/>
      <c r="TVZ31" s="69"/>
      <c r="TWA31" s="69"/>
      <c r="TWB31" s="69"/>
      <c r="TWC31" s="69"/>
      <c r="TWD31" s="69"/>
      <c r="TWE31" s="69"/>
      <c r="TWF31" s="69"/>
      <c r="TWG31" s="69"/>
      <c r="TWH31" s="69"/>
      <c r="TWI31" s="69"/>
      <c r="TWJ31" s="69"/>
      <c r="TWK31" s="69"/>
      <c r="TWL31" s="69"/>
      <c r="TWM31" s="69"/>
      <c r="TWN31" s="69"/>
      <c r="TWO31" s="69"/>
      <c r="TWP31" s="69"/>
      <c r="TWQ31" s="69"/>
      <c r="TWR31" s="69"/>
      <c r="TWS31" s="69"/>
      <c r="TWT31" s="69"/>
      <c r="TWU31" s="69"/>
      <c r="TWV31" s="69"/>
      <c r="TWW31" s="69"/>
      <c r="TWX31" s="69"/>
      <c r="TWY31" s="69"/>
      <c r="TWZ31" s="69"/>
      <c r="TXA31" s="69"/>
      <c r="TXB31" s="69"/>
      <c r="TXC31" s="69"/>
      <c r="TXD31" s="69"/>
      <c r="TXE31" s="69"/>
      <c r="TXF31" s="69"/>
      <c r="TXG31" s="69"/>
      <c r="TXH31" s="69"/>
      <c r="TXI31" s="69"/>
      <c r="TXJ31" s="69"/>
      <c r="TXK31" s="69"/>
      <c r="TXL31" s="69"/>
      <c r="TXM31" s="69"/>
      <c r="TXN31" s="69"/>
      <c r="TXO31" s="69"/>
      <c r="TXP31" s="69"/>
      <c r="TXQ31" s="69"/>
      <c r="TXR31" s="69"/>
      <c r="TXS31" s="69"/>
      <c r="TXT31" s="69"/>
      <c r="TXU31" s="69"/>
      <c r="TXV31" s="69"/>
      <c r="TXW31" s="69"/>
      <c r="TXX31" s="69"/>
      <c r="TXY31" s="69"/>
      <c r="TXZ31" s="69"/>
      <c r="TYA31" s="69"/>
      <c r="TYB31" s="69"/>
      <c r="TYC31" s="69"/>
      <c r="TYD31" s="69"/>
      <c r="TYE31" s="69"/>
      <c r="TYF31" s="69"/>
      <c r="TYG31" s="69"/>
      <c r="TYH31" s="69"/>
      <c r="TYI31" s="69"/>
      <c r="TYJ31" s="69"/>
      <c r="TYK31" s="69"/>
      <c r="TYL31" s="69"/>
      <c r="TYM31" s="69"/>
      <c r="TYN31" s="69"/>
      <c r="TYO31" s="69"/>
      <c r="TYP31" s="69"/>
      <c r="TYQ31" s="69"/>
      <c r="TYR31" s="69"/>
      <c r="TYS31" s="69"/>
      <c r="TYT31" s="69"/>
      <c r="TYU31" s="69"/>
      <c r="TYV31" s="69"/>
      <c r="TYW31" s="69"/>
      <c r="TYX31" s="69"/>
      <c r="TYY31" s="69"/>
      <c r="TYZ31" s="69"/>
      <c r="TZA31" s="69"/>
      <c r="TZB31" s="69"/>
      <c r="TZC31" s="69"/>
      <c r="TZD31" s="69"/>
      <c r="TZE31" s="69"/>
      <c r="TZF31" s="69"/>
      <c r="TZG31" s="69"/>
      <c r="TZH31" s="69"/>
      <c r="TZI31" s="69"/>
      <c r="TZJ31" s="69"/>
      <c r="TZK31" s="69"/>
      <c r="TZL31" s="69"/>
      <c r="TZM31" s="69"/>
      <c r="TZN31" s="69"/>
      <c r="TZO31" s="69"/>
      <c r="TZP31" s="69"/>
      <c r="TZQ31" s="69"/>
      <c r="TZR31" s="69"/>
      <c r="TZS31" s="69"/>
      <c r="TZT31" s="69"/>
      <c r="TZU31" s="69"/>
      <c r="TZV31" s="69"/>
      <c r="TZW31" s="69"/>
      <c r="TZX31" s="69"/>
      <c r="TZY31" s="69"/>
      <c r="TZZ31" s="69"/>
      <c r="UAA31" s="69"/>
      <c r="UAB31" s="69"/>
      <c r="UAC31" s="69"/>
      <c r="UAD31" s="69"/>
      <c r="UAE31" s="69"/>
      <c r="UAF31" s="69"/>
      <c r="UAG31" s="69"/>
      <c r="UAH31" s="69"/>
      <c r="UAI31" s="69"/>
      <c r="UAJ31" s="69"/>
      <c r="UAK31" s="69"/>
      <c r="UAL31" s="69"/>
      <c r="UAM31" s="69"/>
      <c r="UAN31" s="69"/>
      <c r="UAO31" s="69"/>
      <c r="UAP31" s="69"/>
      <c r="UAQ31" s="69"/>
      <c r="UAR31" s="69"/>
      <c r="UAS31" s="69"/>
      <c r="UAT31" s="69"/>
      <c r="UAU31" s="69"/>
      <c r="UAV31" s="69"/>
      <c r="UAW31" s="69"/>
      <c r="UAX31" s="69"/>
      <c r="UAY31" s="69"/>
      <c r="UAZ31" s="69"/>
      <c r="UBA31" s="69"/>
      <c r="UBB31" s="69"/>
      <c r="UBC31" s="69"/>
      <c r="UBD31" s="69"/>
      <c r="UBE31" s="69"/>
      <c r="UBF31" s="69"/>
      <c r="UBG31" s="69"/>
      <c r="UBH31" s="69"/>
      <c r="UBI31" s="69"/>
      <c r="UBJ31" s="69"/>
      <c r="UBK31" s="69"/>
      <c r="UBL31" s="69"/>
      <c r="UBM31" s="69"/>
      <c r="UBN31" s="69"/>
      <c r="UBO31" s="69"/>
      <c r="UBP31" s="69"/>
      <c r="UBQ31" s="69"/>
      <c r="UBR31" s="69"/>
      <c r="UBS31" s="69"/>
      <c r="UBT31" s="69"/>
      <c r="UBU31" s="69"/>
      <c r="UBV31" s="69"/>
      <c r="UBW31" s="69"/>
      <c r="UBX31" s="69"/>
      <c r="UBY31" s="69"/>
      <c r="UBZ31" s="69"/>
      <c r="UCA31" s="69"/>
      <c r="UCB31" s="69"/>
      <c r="UCC31" s="69"/>
      <c r="UCD31" s="69"/>
      <c r="UCE31" s="69"/>
      <c r="UCF31" s="69"/>
      <c r="UCG31" s="69"/>
      <c r="UCH31" s="69"/>
      <c r="UCI31" s="69"/>
      <c r="UCJ31" s="69"/>
      <c r="UCK31" s="69"/>
      <c r="UCL31" s="69"/>
      <c r="UCM31" s="69"/>
      <c r="UCN31" s="69"/>
      <c r="UCO31" s="69"/>
      <c r="UCP31" s="69"/>
      <c r="UCQ31" s="69"/>
      <c r="UCR31" s="69"/>
      <c r="UCS31" s="69"/>
      <c r="UCT31" s="69"/>
      <c r="UCU31" s="69"/>
      <c r="UCV31" s="69"/>
      <c r="UCW31" s="69"/>
      <c r="UCX31" s="69"/>
      <c r="UCY31" s="69"/>
      <c r="UCZ31" s="69"/>
      <c r="UDA31" s="69"/>
      <c r="UDB31" s="69"/>
      <c r="UDC31" s="69"/>
      <c r="UDD31" s="69"/>
      <c r="UDE31" s="69"/>
      <c r="UDF31" s="69"/>
      <c r="UDG31" s="69"/>
      <c r="UDH31" s="69"/>
      <c r="UDI31" s="69"/>
      <c r="UDJ31" s="69"/>
      <c r="UDK31" s="69"/>
      <c r="UDL31" s="69"/>
      <c r="UDM31" s="69"/>
      <c r="UDN31" s="69"/>
      <c r="UDO31" s="69"/>
      <c r="UDP31" s="69"/>
      <c r="UDQ31" s="69"/>
      <c r="UDR31" s="69"/>
      <c r="UDS31" s="69"/>
      <c r="UDT31" s="69"/>
      <c r="UDU31" s="69"/>
      <c r="UDV31" s="69"/>
      <c r="UDW31" s="69"/>
      <c r="UDX31" s="69"/>
      <c r="UDY31" s="69"/>
      <c r="UDZ31" s="69"/>
      <c r="UEA31" s="69"/>
      <c r="UEB31" s="69"/>
      <c r="UEC31" s="69"/>
      <c r="UED31" s="69"/>
      <c r="UEE31" s="69"/>
      <c r="UEF31" s="69"/>
      <c r="UEG31" s="69"/>
      <c r="UEH31" s="69"/>
      <c r="UEI31" s="69"/>
      <c r="UEJ31" s="69"/>
      <c r="UEK31" s="69"/>
      <c r="UEL31" s="69"/>
      <c r="UEM31" s="69"/>
      <c r="UEN31" s="69"/>
      <c r="UEO31" s="69"/>
      <c r="UEP31" s="69"/>
      <c r="UEQ31" s="69"/>
      <c r="UER31" s="69"/>
      <c r="UES31" s="69"/>
      <c r="UET31" s="69"/>
      <c r="UEU31" s="69"/>
      <c r="UEV31" s="69"/>
      <c r="UEW31" s="69"/>
      <c r="UEX31" s="69"/>
      <c r="UEY31" s="69"/>
      <c r="UEZ31" s="69"/>
      <c r="UFA31" s="69"/>
      <c r="UFB31" s="69"/>
      <c r="UFC31" s="69"/>
      <c r="UFD31" s="69"/>
      <c r="UFE31" s="69"/>
      <c r="UFF31" s="69"/>
      <c r="UFG31" s="69"/>
      <c r="UFH31" s="69"/>
      <c r="UFI31" s="69"/>
      <c r="UFJ31" s="69"/>
      <c r="UFK31" s="69"/>
      <c r="UFL31" s="69"/>
      <c r="UFM31" s="69"/>
      <c r="UFN31" s="69"/>
      <c r="UFO31" s="69"/>
      <c r="UFP31" s="69"/>
      <c r="UFQ31" s="69"/>
      <c r="UFR31" s="69"/>
      <c r="UFS31" s="69"/>
      <c r="UFT31" s="69"/>
      <c r="UFU31" s="69"/>
      <c r="UFV31" s="69"/>
      <c r="UFW31" s="69"/>
      <c r="UFX31" s="69"/>
      <c r="UFY31" s="69"/>
      <c r="UFZ31" s="69"/>
      <c r="UGA31" s="69"/>
      <c r="UGB31" s="69"/>
      <c r="UGC31" s="69"/>
      <c r="UGD31" s="69"/>
      <c r="UGE31" s="69"/>
      <c r="UGF31" s="69"/>
      <c r="UGG31" s="69"/>
      <c r="UGH31" s="69"/>
      <c r="UGI31" s="69"/>
      <c r="UGJ31" s="69"/>
      <c r="UGK31" s="69"/>
      <c r="UGL31" s="69"/>
      <c r="UGM31" s="69"/>
      <c r="UGN31" s="69"/>
      <c r="UGO31" s="69"/>
      <c r="UGP31" s="69"/>
      <c r="UGQ31" s="69"/>
      <c r="UGR31" s="69"/>
      <c r="UGS31" s="69"/>
      <c r="UGT31" s="69"/>
      <c r="UGU31" s="69"/>
      <c r="UGV31" s="69"/>
      <c r="UGW31" s="69"/>
      <c r="UGX31" s="69"/>
      <c r="UGY31" s="69"/>
      <c r="UGZ31" s="69"/>
      <c r="UHA31" s="69"/>
      <c r="UHB31" s="69"/>
      <c r="UHC31" s="69"/>
      <c r="UHD31" s="69"/>
      <c r="UHE31" s="69"/>
      <c r="UHF31" s="69"/>
      <c r="UHG31" s="69"/>
      <c r="UHH31" s="69"/>
      <c r="UHI31" s="69"/>
      <c r="UHJ31" s="69"/>
      <c r="UHK31" s="69"/>
      <c r="UHL31" s="69"/>
      <c r="UHM31" s="69"/>
      <c r="UHN31" s="69"/>
      <c r="UHO31" s="69"/>
      <c r="UHP31" s="69"/>
      <c r="UHQ31" s="69"/>
      <c r="UHR31" s="69"/>
      <c r="UHS31" s="69"/>
      <c r="UHT31" s="69"/>
      <c r="UHU31" s="69"/>
      <c r="UHV31" s="69"/>
      <c r="UHW31" s="69"/>
      <c r="UHX31" s="69"/>
      <c r="UHY31" s="69"/>
      <c r="UHZ31" s="69"/>
      <c r="UIA31" s="69"/>
      <c r="UIB31" s="69"/>
      <c r="UIC31" s="69"/>
      <c r="UID31" s="69"/>
      <c r="UIE31" s="69"/>
      <c r="UIF31" s="69"/>
      <c r="UIG31" s="69"/>
      <c r="UIH31" s="69"/>
      <c r="UII31" s="69"/>
      <c r="UIJ31" s="69"/>
      <c r="UIK31" s="69"/>
      <c r="UIL31" s="69"/>
      <c r="UIM31" s="69"/>
      <c r="UIN31" s="69"/>
      <c r="UIO31" s="69"/>
      <c r="UIP31" s="69"/>
      <c r="UIQ31" s="69"/>
      <c r="UIR31" s="69"/>
      <c r="UIS31" s="69"/>
      <c r="UIT31" s="69"/>
      <c r="UIU31" s="69"/>
      <c r="UIV31" s="69"/>
      <c r="UIW31" s="69"/>
      <c r="UIX31" s="69"/>
      <c r="UIY31" s="69"/>
      <c r="UIZ31" s="69"/>
      <c r="UJA31" s="69"/>
      <c r="UJB31" s="69"/>
      <c r="UJC31" s="69"/>
      <c r="UJD31" s="69"/>
      <c r="UJE31" s="69"/>
      <c r="UJF31" s="69"/>
      <c r="UJG31" s="69"/>
      <c r="UJH31" s="69"/>
      <c r="UJI31" s="69"/>
      <c r="UJJ31" s="69"/>
      <c r="UJK31" s="69"/>
      <c r="UJL31" s="69"/>
      <c r="UJM31" s="69"/>
      <c r="UJN31" s="69"/>
      <c r="UJO31" s="69"/>
      <c r="UJP31" s="69"/>
      <c r="UJQ31" s="69"/>
      <c r="UJR31" s="69"/>
      <c r="UJS31" s="69"/>
      <c r="UJT31" s="69"/>
      <c r="UJU31" s="69"/>
      <c r="UJV31" s="69"/>
      <c r="UJW31" s="69"/>
      <c r="UJX31" s="69"/>
      <c r="UJY31" s="69"/>
      <c r="UJZ31" s="69"/>
      <c r="UKA31" s="69"/>
      <c r="UKB31" s="69"/>
      <c r="UKC31" s="69"/>
      <c r="UKD31" s="69"/>
      <c r="UKE31" s="69"/>
      <c r="UKF31" s="69"/>
      <c r="UKG31" s="69"/>
      <c r="UKH31" s="69"/>
      <c r="UKI31" s="69"/>
      <c r="UKJ31" s="69"/>
      <c r="UKK31" s="69"/>
      <c r="UKL31" s="69"/>
      <c r="UKM31" s="69"/>
      <c r="UKN31" s="69"/>
      <c r="UKO31" s="69"/>
      <c r="UKP31" s="69"/>
      <c r="UKQ31" s="69"/>
      <c r="UKR31" s="69"/>
      <c r="UKS31" s="69"/>
      <c r="UKT31" s="69"/>
      <c r="UKU31" s="69"/>
      <c r="UKV31" s="69"/>
      <c r="UKW31" s="69"/>
      <c r="UKX31" s="69"/>
      <c r="UKY31" s="69"/>
      <c r="UKZ31" s="69"/>
      <c r="ULA31" s="69"/>
      <c r="ULB31" s="69"/>
      <c r="ULC31" s="69"/>
      <c r="ULD31" s="69"/>
      <c r="ULE31" s="69"/>
      <c r="ULF31" s="69"/>
      <c r="ULG31" s="69"/>
      <c r="ULH31" s="69"/>
      <c r="ULI31" s="69"/>
      <c r="ULJ31" s="69"/>
      <c r="ULK31" s="69"/>
      <c r="ULL31" s="69"/>
      <c r="ULM31" s="69"/>
      <c r="ULN31" s="69"/>
      <c r="ULO31" s="69"/>
      <c r="ULP31" s="69"/>
      <c r="ULQ31" s="69"/>
      <c r="ULR31" s="69"/>
      <c r="ULS31" s="69"/>
      <c r="ULT31" s="69"/>
      <c r="ULU31" s="69"/>
      <c r="ULV31" s="69"/>
      <c r="ULW31" s="69"/>
      <c r="ULX31" s="69"/>
      <c r="ULY31" s="69"/>
      <c r="ULZ31" s="69"/>
      <c r="UMA31" s="69"/>
      <c r="UMB31" s="69"/>
      <c r="UMC31" s="69"/>
      <c r="UMD31" s="69"/>
      <c r="UME31" s="69"/>
      <c r="UMF31" s="69"/>
      <c r="UMG31" s="69"/>
      <c r="UMH31" s="69"/>
      <c r="UMI31" s="69"/>
      <c r="UMJ31" s="69"/>
      <c r="UMK31" s="69"/>
      <c r="UML31" s="69"/>
      <c r="UMM31" s="69"/>
      <c r="UMN31" s="69"/>
      <c r="UMO31" s="69"/>
      <c r="UMP31" s="69"/>
      <c r="UMQ31" s="69"/>
      <c r="UMR31" s="69"/>
      <c r="UMS31" s="69"/>
      <c r="UMT31" s="69"/>
      <c r="UMU31" s="69"/>
      <c r="UMV31" s="69"/>
      <c r="UMW31" s="69"/>
      <c r="UMX31" s="69"/>
      <c r="UMY31" s="69"/>
      <c r="UMZ31" s="69"/>
      <c r="UNA31" s="69"/>
      <c r="UNB31" s="69"/>
      <c r="UNC31" s="69"/>
      <c r="UND31" s="69"/>
      <c r="UNE31" s="69"/>
      <c r="UNF31" s="69"/>
      <c r="UNG31" s="69"/>
      <c r="UNH31" s="69"/>
      <c r="UNI31" s="69"/>
      <c r="UNJ31" s="69"/>
      <c r="UNK31" s="69"/>
      <c r="UNL31" s="69"/>
      <c r="UNM31" s="69"/>
      <c r="UNN31" s="69"/>
      <c r="UNO31" s="69"/>
      <c r="UNP31" s="69"/>
      <c r="UNQ31" s="69"/>
      <c r="UNR31" s="69"/>
      <c r="UNS31" s="69"/>
      <c r="UNT31" s="69"/>
      <c r="UNU31" s="69"/>
      <c r="UNV31" s="69"/>
      <c r="UNW31" s="69"/>
      <c r="UNX31" s="69"/>
      <c r="UNY31" s="69"/>
      <c r="UNZ31" s="69"/>
      <c r="UOA31" s="69"/>
      <c r="UOB31" s="69"/>
      <c r="UOC31" s="69"/>
      <c r="UOD31" s="69"/>
      <c r="UOE31" s="69"/>
      <c r="UOF31" s="69"/>
      <c r="UOG31" s="69"/>
      <c r="UOH31" s="69"/>
      <c r="UOI31" s="69"/>
      <c r="UOJ31" s="69"/>
      <c r="UOK31" s="69"/>
      <c r="UOL31" s="69"/>
      <c r="UOM31" s="69"/>
      <c r="UON31" s="69"/>
      <c r="UOO31" s="69"/>
      <c r="UOP31" s="69"/>
      <c r="UOQ31" s="69"/>
      <c r="UOR31" s="69"/>
      <c r="UOS31" s="69"/>
      <c r="UOT31" s="69"/>
      <c r="UOU31" s="69"/>
      <c r="UOV31" s="69"/>
      <c r="UOW31" s="69"/>
      <c r="UOX31" s="69"/>
      <c r="UOY31" s="69"/>
      <c r="UOZ31" s="69"/>
      <c r="UPA31" s="69"/>
      <c r="UPB31" s="69"/>
      <c r="UPC31" s="69"/>
      <c r="UPD31" s="69"/>
      <c r="UPE31" s="69"/>
      <c r="UPF31" s="69"/>
      <c r="UPG31" s="69"/>
      <c r="UPH31" s="69"/>
      <c r="UPI31" s="69"/>
      <c r="UPJ31" s="69"/>
      <c r="UPK31" s="69"/>
      <c r="UPL31" s="69"/>
      <c r="UPM31" s="69"/>
      <c r="UPN31" s="69"/>
      <c r="UPO31" s="69"/>
      <c r="UPP31" s="69"/>
      <c r="UPQ31" s="69"/>
      <c r="UPR31" s="69"/>
      <c r="UPS31" s="69"/>
      <c r="UPT31" s="69"/>
      <c r="UPU31" s="69"/>
      <c r="UPV31" s="69"/>
      <c r="UPW31" s="69"/>
      <c r="UPX31" s="69"/>
      <c r="UPY31" s="69"/>
      <c r="UPZ31" s="69"/>
      <c r="UQA31" s="69"/>
      <c r="UQB31" s="69"/>
      <c r="UQC31" s="69"/>
      <c r="UQD31" s="69"/>
      <c r="UQE31" s="69"/>
      <c r="UQF31" s="69"/>
      <c r="UQG31" s="69"/>
      <c r="UQH31" s="69"/>
      <c r="UQI31" s="69"/>
      <c r="UQJ31" s="69"/>
      <c r="UQK31" s="69"/>
      <c r="UQL31" s="69"/>
      <c r="UQM31" s="69"/>
      <c r="UQN31" s="69"/>
      <c r="UQO31" s="69"/>
      <c r="UQP31" s="69"/>
      <c r="UQQ31" s="69"/>
      <c r="UQR31" s="69"/>
      <c r="UQS31" s="69"/>
      <c r="UQT31" s="69"/>
      <c r="UQU31" s="69"/>
      <c r="UQV31" s="69"/>
      <c r="UQW31" s="69"/>
      <c r="UQX31" s="69"/>
      <c r="UQY31" s="69"/>
      <c r="UQZ31" s="69"/>
      <c r="URA31" s="69"/>
      <c r="URB31" s="69"/>
      <c r="URC31" s="69"/>
      <c r="URD31" s="69"/>
      <c r="URE31" s="69"/>
      <c r="URF31" s="69"/>
      <c r="URG31" s="69"/>
      <c r="URH31" s="69"/>
      <c r="URI31" s="69"/>
      <c r="URJ31" s="69"/>
      <c r="URK31" s="69"/>
      <c r="URL31" s="69"/>
      <c r="URM31" s="69"/>
      <c r="URN31" s="69"/>
      <c r="URO31" s="69"/>
      <c r="URP31" s="69"/>
      <c r="URQ31" s="69"/>
      <c r="URR31" s="69"/>
      <c r="URS31" s="69"/>
      <c r="URT31" s="69"/>
      <c r="URU31" s="69"/>
      <c r="URV31" s="69"/>
      <c r="URW31" s="69"/>
      <c r="URX31" s="69"/>
      <c r="URY31" s="69"/>
      <c r="URZ31" s="69"/>
      <c r="USA31" s="69"/>
      <c r="USB31" s="69"/>
      <c r="USC31" s="69"/>
      <c r="USD31" s="69"/>
      <c r="USE31" s="69"/>
      <c r="USF31" s="69"/>
      <c r="USG31" s="69"/>
      <c r="USH31" s="69"/>
      <c r="USI31" s="69"/>
      <c r="USJ31" s="69"/>
      <c r="USK31" s="69"/>
      <c r="USL31" s="69"/>
      <c r="USM31" s="69"/>
      <c r="USN31" s="69"/>
      <c r="USO31" s="69"/>
      <c r="USP31" s="69"/>
      <c r="USQ31" s="69"/>
      <c r="USR31" s="69"/>
      <c r="USS31" s="69"/>
      <c r="UST31" s="69"/>
      <c r="USU31" s="69"/>
      <c r="USV31" s="69"/>
      <c r="USW31" s="69"/>
      <c r="USX31" s="69"/>
      <c r="USY31" s="69"/>
      <c r="USZ31" s="69"/>
      <c r="UTA31" s="69"/>
      <c r="UTB31" s="69"/>
      <c r="UTC31" s="69"/>
      <c r="UTD31" s="69"/>
      <c r="UTE31" s="69"/>
      <c r="UTF31" s="69"/>
      <c r="UTG31" s="69"/>
      <c r="UTH31" s="69"/>
      <c r="UTI31" s="69"/>
      <c r="UTJ31" s="69"/>
      <c r="UTK31" s="69"/>
      <c r="UTL31" s="69"/>
      <c r="UTM31" s="69"/>
      <c r="UTN31" s="69"/>
      <c r="UTO31" s="69"/>
      <c r="UTP31" s="69"/>
      <c r="UTQ31" s="69"/>
      <c r="UTR31" s="69"/>
      <c r="UTS31" s="69"/>
      <c r="UTT31" s="69"/>
      <c r="UTU31" s="69"/>
      <c r="UTV31" s="69"/>
      <c r="UTW31" s="69"/>
      <c r="UTX31" s="69"/>
      <c r="UTY31" s="69"/>
      <c r="UTZ31" s="69"/>
      <c r="UUA31" s="69"/>
      <c r="UUB31" s="69"/>
      <c r="UUC31" s="69"/>
      <c r="UUD31" s="69"/>
      <c r="UUE31" s="69"/>
      <c r="UUF31" s="69"/>
      <c r="UUG31" s="69"/>
      <c r="UUH31" s="69"/>
      <c r="UUI31" s="69"/>
      <c r="UUJ31" s="69"/>
      <c r="UUK31" s="69"/>
      <c r="UUL31" s="69"/>
      <c r="UUM31" s="69"/>
      <c r="UUN31" s="69"/>
      <c r="UUO31" s="69"/>
      <c r="UUP31" s="69"/>
      <c r="UUQ31" s="69"/>
      <c r="UUR31" s="69"/>
      <c r="UUS31" s="69"/>
      <c r="UUT31" s="69"/>
      <c r="UUU31" s="69"/>
      <c r="UUV31" s="69"/>
      <c r="UUW31" s="69"/>
      <c r="UUX31" s="69"/>
      <c r="UUY31" s="69"/>
      <c r="UUZ31" s="69"/>
      <c r="UVA31" s="69"/>
      <c r="UVB31" s="69"/>
      <c r="UVC31" s="69"/>
      <c r="UVD31" s="69"/>
      <c r="UVE31" s="69"/>
      <c r="UVF31" s="69"/>
      <c r="UVG31" s="69"/>
      <c r="UVH31" s="69"/>
      <c r="UVI31" s="69"/>
      <c r="UVJ31" s="69"/>
      <c r="UVK31" s="69"/>
      <c r="UVL31" s="69"/>
      <c r="UVM31" s="69"/>
      <c r="UVN31" s="69"/>
      <c r="UVO31" s="69"/>
      <c r="UVP31" s="69"/>
      <c r="UVQ31" s="69"/>
      <c r="UVR31" s="69"/>
      <c r="UVS31" s="69"/>
      <c r="UVT31" s="69"/>
      <c r="UVU31" s="69"/>
      <c r="UVV31" s="69"/>
      <c r="UVW31" s="69"/>
      <c r="UVX31" s="69"/>
      <c r="UVY31" s="69"/>
      <c r="UVZ31" s="69"/>
      <c r="UWA31" s="69"/>
      <c r="UWB31" s="69"/>
      <c r="UWC31" s="69"/>
      <c r="UWD31" s="69"/>
      <c r="UWE31" s="69"/>
      <c r="UWF31" s="69"/>
      <c r="UWG31" s="69"/>
      <c r="UWH31" s="69"/>
      <c r="UWI31" s="69"/>
      <c r="UWJ31" s="69"/>
      <c r="UWK31" s="69"/>
      <c r="UWL31" s="69"/>
      <c r="UWM31" s="69"/>
      <c r="UWN31" s="69"/>
      <c r="UWO31" s="69"/>
      <c r="UWP31" s="69"/>
      <c r="UWQ31" s="69"/>
      <c r="UWR31" s="69"/>
      <c r="UWS31" s="69"/>
      <c r="UWT31" s="69"/>
      <c r="UWU31" s="69"/>
      <c r="UWV31" s="69"/>
      <c r="UWW31" s="69"/>
      <c r="UWX31" s="69"/>
      <c r="UWY31" s="69"/>
      <c r="UWZ31" s="69"/>
      <c r="UXA31" s="69"/>
      <c r="UXB31" s="69"/>
      <c r="UXC31" s="69"/>
      <c r="UXD31" s="69"/>
      <c r="UXE31" s="69"/>
      <c r="UXF31" s="69"/>
      <c r="UXG31" s="69"/>
      <c r="UXH31" s="69"/>
      <c r="UXI31" s="69"/>
      <c r="UXJ31" s="69"/>
      <c r="UXK31" s="69"/>
      <c r="UXL31" s="69"/>
      <c r="UXM31" s="69"/>
      <c r="UXN31" s="69"/>
      <c r="UXO31" s="69"/>
      <c r="UXP31" s="69"/>
      <c r="UXQ31" s="69"/>
      <c r="UXR31" s="69"/>
      <c r="UXS31" s="69"/>
      <c r="UXT31" s="69"/>
      <c r="UXU31" s="69"/>
      <c r="UXV31" s="69"/>
      <c r="UXW31" s="69"/>
      <c r="UXX31" s="69"/>
      <c r="UXY31" s="69"/>
      <c r="UXZ31" s="69"/>
      <c r="UYA31" s="69"/>
      <c r="UYB31" s="69"/>
      <c r="UYC31" s="69"/>
      <c r="UYD31" s="69"/>
      <c r="UYE31" s="69"/>
      <c r="UYF31" s="69"/>
      <c r="UYG31" s="69"/>
      <c r="UYH31" s="69"/>
      <c r="UYI31" s="69"/>
      <c r="UYJ31" s="69"/>
      <c r="UYK31" s="69"/>
      <c r="UYL31" s="69"/>
      <c r="UYM31" s="69"/>
      <c r="UYN31" s="69"/>
      <c r="UYO31" s="69"/>
      <c r="UYP31" s="69"/>
      <c r="UYQ31" s="69"/>
      <c r="UYR31" s="69"/>
      <c r="UYS31" s="69"/>
      <c r="UYT31" s="69"/>
      <c r="UYU31" s="69"/>
      <c r="UYV31" s="69"/>
      <c r="UYW31" s="69"/>
      <c r="UYX31" s="69"/>
      <c r="UYY31" s="69"/>
      <c r="UYZ31" s="69"/>
      <c r="UZA31" s="69"/>
      <c r="UZB31" s="69"/>
      <c r="UZC31" s="69"/>
      <c r="UZD31" s="69"/>
      <c r="UZE31" s="69"/>
      <c r="UZF31" s="69"/>
      <c r="UZG31" s="69"/>
      <c r="UZH31" s="69"/>
      <c r="UZI31" s="69"/>
      <c r="UZJ31" s="69"/>
      <c r="UZK31" s="69"/>
      <c r="UZL31" s="69"/>
      <c r="UZM31" s="69"/>
      <c r="UZN31" s="69"/>
      <c r="UZO31" s="69"/>
      <c r="UZP31" s="69"/>
      <c r="UZQ31" s="69"/>
      <c r="UZR31" s="69"/>
      <c r="UZS31" s="69"/>
      <c r="UZT31" s="69"/>
      <c r="UZU31" s="69"/>
      <c r="UZV31" s="69"/>
      <c r="UZW31" s="69"/>
      <c r="UZX31" s="69"/>
      <c r="UZY31" s="69"/>
      <c r="UZZ31" s="69"/>
      <c r="VAA31" s="69"/>
      <c r="VAB31" s="69"/>
      <c r="VAC31" s="69"/>
      <c r="VAD31" s="69"/>
      <c r="VAE31" s="69"/>
      <c r="VAF31" s="69"/>
      <c r="VAG31" s="69"/>
      <c r="VAH31" s="69"/>
      <c r="VAI31" s="69"/>
      <c r="VAJ31" s="69"/>
      <c r="VAK31" s="69"/>
      <c r="VAL31" s="69"/>
      <c r="VAM31" s="69"/>
      <c r="VAN31" s="69"/>
      <c r="VAO31" s="69"/>
      <c r="VAP31" s="69"/>
      <c r="VAQ31" s="69"/>
      <c r="VAR31" s="69"/>
      <c r="VAS31" s="69"/>
      <c r="VAT31" s="69"/>
      <c r="VAU31" s="69"/>
      <c r="VAV31" s="69"/>
      <c r="VAW31" s="69"/>
      <c r="VAX31" s="69"/>
      <c r="VAY31" s="69"/>
      <c r="VAZ31" s="69"/>
      <c r="VBA31" s="69"/>
      <c r="VBB31" s="69"/>
      <c r="VBC31" s="69"/>
      <c r="VBD31" s="69"/>
      <c r="VBE31" s="69"/>
      <c r="VBF31" s="69"/>
      <c r="VBG31" s="69"/>
      <c r="VBH31" s="69"/>
      <c r="VBI31" s="69"/>
      <c r="VBJ31" s="69"/>
      <c r="VBK31" s="69"/>
      <c r="VBL31" s="69"/>
      <c r="VBM31" s="69"/>
      <c r="VBN31" s="69"/>
      <c r="VBO31" s="69"/>
      <c r="VBP31" s="69"/>
      <c r="VBQ31" s="69"/>
      <c r="VBR31" s="69"/>
      <c r="VBS31" s="69"/>
      <c r="VBT31" s="69"/>
      <c r="VBU31" s="69"/>
      <c r="VBV31" s="69"/>
      <c r="VBW31" s="69"/>
      <c r="VBX31" s="69"/>
      <c r="VBY31" s="69"/>
      <c r="VBZ31" s="69"/>
      <c r="VCA31" s="69"/>
      <c r="VCB31" s="69"/>
      <c r="VCC31" s="69"/>
      <c r="VCD31" s="69"/>
      <c r="VCE31" s="69"/>
      <c r="VCF31" s="69"/>
      <c r="VCG31" s="69"/>
      <c r="VCH31" s="69"/>
      <c r="VCI31" s="69"/>
      <c r="VCJ31" s="69"/>
      <c r="VCK31" s="69"/>
      <c r="VCL31" s="69"/>
      <c r="VCM31" s="69"/>
      <c r="VCN31" s="69"/>
      <c r="VCO31" s="69"/>
      <c r="VCP31" s="69"/>
      <c r="VCQ31" s="69"/>
      <c r="VCR31" s="69"/>
      <c r="VCS31" s="69"/>
      <c r="VCT31" s="69"/>
      <c r="VCU31" s="69"/>
      <c r="VCV31" s="69"/>
      <c r="VCW31" s="69"/>
      <c r="VCX31" s="69"/>
      <c r="VCY31" s="69"/>
      <c r="VCZ31" s="69"/>
      <c r="VDA31" s="69"/>
      <c r="VDB31" s="69"/>
      <c r="VDC31" s="69"/>
      <c r="VDD31" s="69"/>
      <c r="VDE31" s="69"/>
      <c r="VDF31" s="69"/>
      <c r="VDG31" s="69"/>
      <c r="VDH31" s="69"/>
      <c r="VDI31" s="69"/>
      <c r="VDJ31" s="69"/>
      <c r="VDK31" s="69"/>
      <c r="VDL31" s="69"/>
      <c r="VDM31" s="69"/>
      <c r="VDN31" s="69"/>
      <c r="VDO31" s="69"/>
      <c r="VDP31" s="69"/>
      <c r="VDQ31" s="69"/>
      <c r="VDR31" s="69"/>
      <c r="VDS31" s="69"/>
      <c r="VDT31" s="69"/>
      <c r="VDU31" s="69"/>
      <c r="VDV31" s="69"/>
      <c r="VDW31" s="69"/>
      <c r="VDX31" s="69"/>
      <c r="VDY31" s="69"/>
      <c r="VDZ31" s="69"/>
      <c r="VEA31" s="69"/>
      <c r="VEB31" s="69"/>
      <c r="VEC31" s="69"/>
      <c r="VED31" s="69"/>
      <c r="VEE31" s="69"/>
      <c r="VEF31" s="69"/>
      <c r="VEG31" s="69"/>
      <c r="VEH31" s="69"/>
      <c r="VEI31" s="69"/>
      <c r="VEJ31" s="69"/>
      <c r="VEK31" s="69"/>
      <c r="VEL31" s="69"/>
      <c r="VEM31" s="69"/>
      <c r="VEN31" s="69"/>
      <c r="VEO31" s="69"/>
      <c r="VEP31" s="69"/>
      <c r="VEQ31" s="69"/>
      <c r="VER31" s="69"/>
      <c r="VES31" s="69"/>
      <c r="VET31" s="69"/>
      <c r="VEU31" s="69"/>
      <c r="VEV31" s="69"/>
      <c r="VEW31" s="69"/>
      <c r="VEX31" s="69"/>
      <c r="VEY31" s="69"/>
      <c r="VEZ31" s="69"/>
      <c r="VFA31" s="69"/>
      <c r="VFB31" s="69"/>
      <c r="VFC31" s="69"/>
      <c r="VFD31" s="69"/>
      <c r="VFE31" s="69"/>
      <c r="VFF31" s="69"/>
      <c r="VFG31" s="69"/>
      <c r="VFH31" s="69"/>
      <c r="VFI31" s="69"/>
      <c r="VFJ31" s="69"/>
      <c r="VFK31" s="69"/>
      <c r="VFL31" s="69"/>
      <c r="VFM31" s="69"/>
      <c r="VFN31" s="69"/>
      <c r="VFO31" s="69"/>
      <c r="VFP31" s="69"/>
      <c r="VFQ31" s="69"/>
      <c r="VFR31" s="69"/>
      <c r="VFS31" s="69"/>
      <c r="VFT31" s="69"/>
      <c r="VFU31" s="69"/>
      <c r="VFV31" s="69"/>
      <c r="VFW31" s="69"/>
      <c r="VFX31" s="69"/>
      <c r="VFY31" s="69"/>
      <c r="VFZ31" s="69"/>
      <c r="VGA31" s="69"/>
      <c r="VGB31" s="69"/>
      <c r="VGC31" s="69"/>
      <c r="VGD31" s="69"/>
      <c r="VGE31" s="69"/>
      <c r="VGF31" s="69"/>
      <c r="VGG31" s="69"/>
      <c r="VGH31" s="69"/>
      <c r="VGI31" s="69"/>
      <c r="VGJ31" s="69"/>
      <c r="VGK31" s="69"/>
      <c r="VGL31" s="69"/>
      <c r="VGM31" s="69"/>
      <c r="VGN31" s="69"/>
      <c r="VGO31" s="69"/>
      <c r="VGP31" s="69"/>
      <c r="VGQ31" s="69"/>
      <c r="VGR31" s="69"/>
      <c r="VGS31" s="69"/>
      <c r="VGT31" s="69"/>
      <c r="VGU31" s="69"/>
      <c r="VGV31" s="69"/>
      <c r="VGW31" s="69"/>
      <c r="VGX31" s="69"/>
      <c r="VGY31" s="69"/>
      <c r="VGZ31" s="69"/>
      <c r="VHA31" s="69"/>
      <c r="VHB31" s="69"/>
      <c r="VHC31" s="69"/>
      <c r="VHD31" s="69"/>
      <c r="VHE31" s="69"/>
      <c r="VHF31" s="69"/>
      <c r="VHG31" s="69"/>
      <c r="VHH31" s="69"/>
      <c r="VHI31" s="69"/>
      <c r="VHJ31" s="69"/>
      <c r="VHK31" s="69"/>
      <c r="VHL31" s="69"/>
      <c r="VHM31" s="69"/>
      <c r="VHN31" s="69"/>
      <c r="VHO31" s="69"/>
      <c r="VHP31" s="69"/>
      <c r="VHQ31" s="69"/>
      <c r="VHR31" s="69"/>
      <c r="VHS31" s="69"/>
      <c r="VHT31" s="69"/>
      <c r="VHU31" s="69"/>
      <c r="VHV31" s="69"/>
      <c r="VHW31" s="69"/>
      <c r="VHX31" s="69"/>
      <c r="VHY31" s="69"/>
      <c r="VHZ31" s="69"/>
      <c r="VIA31" s="69"/>
      <c r="VIB31" s="69"/>
      <c r="VIC31" s="69"/>
      <c r="VID31" s="69"/>
      <c r="VIE31" s="69"/>
      <c r="VIF31" s="69"/>
      <c r="VIG31" s="69"/>
      <c r="VIH31" s="69"/>
      <c r="VII31" s="69"/>
      <c r="VIJ31" s="69"/>
      <c r="VIK31" s="69"/>
      <c r="VIL31" s="69"/>
      <c r="VIM31" s="69"/>
      <c r="VIN31" s="69"/>
      <c r="VIO31" s="69"/>
      <c r="VIP31" s="69"/>
      <c r="VIQ31" s="69"/>
      <c r="VIR31" s="69"/>
      <c r="VIS31" s="69"/>
      <c r="VIT31" s="69"/>
      <c r="VIU31" s="69"/>
      <c r="VIV31" s="69"/>
      <c r="VIW31" s="69"/>
      <c r="VIX31" s="69"/>
      <c r="VIY31" s="69"/>
      <c r="VIZ31" s="69"/>
      <c r="VJA31" s="69"/>
      <c r="VJB31" s="69"/>
      <c r="VJC31" s="69"/>
      <c r="VJD31" s="69"/>
      <c r="VJE31" s="69"/>
      <c r="VJF31" s="69"/>
      <c r="VJG31" s="69"/>
      <c r="VJH31" s="69"/>
      <c r="VJI31" s="69"/>
      <c r="VJJ31" s="69"/>
      <c r="VJK31" s="69"/>
      <c r="VJL31" s="69"/>
      <c r="VJM31" s="69"/>
      <c r="VJN31" s="69"/>
      <c r="VJO31" s="69"/>
      <c r="VJP31" s="69"/>
      <c r="VJQ31" s="69"/>
      <c r="VJR31" s="69"/>
      <c r="VJS31" s="69"/>
      <c r="VJT31" s="69"/>
      <c r="VJU31" s="69"/>
      <c r="VJV31" s="69"/>
      <c r="VJW31" s="69"/>
      <c r="VJX31" s="69"/>
      <c r="VJY31" s="69"/>
      <c r="VJZ31" s="69"/>
      <c r="VKA31" s="69"/>
      <c r="VKB31" s="69"/>
      <c r="VKC31" s="69"/>
      <c r="VKD31" s="69"/>
      <c r="VKE31" s="69"/>
      <c r="VKF31" s="69"/>
      <c r="VKG31" s="69"/>
      <c r="VKH31" s="69"/>
      <c r="VKI31" s="69"/>
      <c r="VKJ31" s="69"/>
      <c r="VKK31" s="69"/>
      <c r="VKL31" s="69"/>
      <c r="VKM31" s="69"/>
      <c r="VKN31" s="69"/>
      <c r="VKO31" s="69"/>
      <c r="VKP31" s="69"/>
      <c r="VKQ31" s="69"/>
      <c r="VKR31" s="69"/>
      <c r="VKS31" s="69"/>
      <c r="VKT31" s="69"/>
      <c r="VKU31" s="69"/>
      <c r="VKV31" s="69"/>
      <c r="VKW31" s="69"/>
      <c r="VKX31" s="69"/>
      <c r="VKY31" s="69"/>
      <c r="VKZ31" s="69"/>
      <c r="VLA31" s="69"/>
      <c r="VLB31" s="69"/>
      <c r="VLC31" s="69"/>
      <c r="VLD31" s="69"/>
      <c r="VLE31" s="69"/>
      <c r="VLF31" s="69"/>
      <c r="VLG31" s="69"/>
      <c r="VLH31" s="69"/>
      <c r="VLI31" s="69"/>
      <c r="VLJ31" s="69"/>
      <c r="VLK31" s="69"/>
      <c r="VLL31" s="69"/>
      <c r="VLM31" s="69"/>
      <c r="VLN31" s="69"/>
      <c r="VLO31" s="69"/>
      <c r="VLP31" s="69"/>
      <c r="VLQ31" s="69"/>
      <c r="VLR31" s="69"/>
      <c r="VLS31" s="69"/>
      <c r="VLT31" s="69"/>
      <c r="VLU31" s="69"/>
      <c r="VLV31" s="69"/>
      <c r="VLW31" s="69"/>
      <c r="VLX31" s="69"/>
      <c r="VLY31" s="69"/>
      <c r="VLZ31" s="69"/>
      <c r="VMA31" s="69"/>
      <c r="VMB31" s="69"/>
      <c r="VMC31" s="69"/>
      <c r="VMD31" s="69"/>
      <c r="VME31" s="69"/>
      <c r="VMF31" s="69"/>
      <c r="VMG31" s="69"/>
      <c r="VMH31" s="69"/>
      <c r="VMI31" s="69"/>
      <c r="VMJ31" s="69"/>
      <c r="VMK31" s="69"/>
      <c r="VML31" s="69"/>
      <c r="VMM31" s="69"/>
      <c r="VMN31" s="69"/>
      <c r="VMO31" s="69"/>
      <c r="VMP31" s="69"/>
      <c r="VMQ31" s="69"/>
      <c r="VMR31" s="69"/>
      <c r="VMS31" s="69"/>
      <c r="VMT31" s="69"/>
      <c r="VMU31" s="69"/>
      <c r="VMV31" s="69"/>
      <c r="VMW31" s="69"/>
      <c r="VMX31" s="69"/>
      <c r="VMY31" s="69"/>
      <c r="VMZ31" s="69"/>
      <c r="VNA31" s="69"/>
      <c r="VNB31" s="69"/>
      <c r="VNC31" s="69"/>
      <c r="VND31" s="69"/>
      <c r="VNE31" s="69"/>
      <c r="VNF31" s="69"/>
      <c r="VNG31" s="69"/>
      <c r="VNH31" s="69"/>
      <c r="VNI31" s="69"/>
      <c r="VNJ31" s="69"/>
      <c r="VNK31" s="69"/>
      <c r="VNL31" s="69"/>
      <c r="VNM31" s="69"/>
      <c r="VNN31" s="69"/>
      <c r="VNO31" s="69"/>
      <c r="VNP31" s="69"/>
      <c r="VNQ31" s="69"/>
      <c r="VNR31" s="69"/>
      <c r="VNS31" s="69"/>
      <c r="VNT31" s="69"/>
      <c r="VNU31" s="69"/>
      <c r="VNV31" s="69"/>
      <c r="VNW31" s="69"/>
      <c r="VNX31" s="69"/>
      <c r="VNY31" s="69"/>
      <c r="VNZ31" s="69"/>
      <c r="VOA31" s="69"/>
      <c r="VOB31" s="69"/>
      <c r="VOC31" s="69"/>
      <c r="VOD31" s="69"/>
      <c r="VOE31" s="69"/>
      <c r="VOF31" s="69"/>
      <c r="VOG31" s="69"/>
      <c r="VOH31" s="69"/>
      <c r="VOI31" s="69"/>
      <c r="VOJ31" s="69"/>
      <c r="VOK31" s="69"/>
      <c r="VOL31" s="69"/>
      <c r="VOM31" s="69"/>
      <c r="VON31" s="69"/>
      <c r="VOO31" s="69"/>
      <c r="VOP31" s="69"/>
      <c r="VOQ31" s="69"/>
      <c r="VOR31" s="69"/>
      <c r="VOS31" s="69"/>
      <c r="VOT31" s="69"/>
      <c r="VOU31" s="69"/>
      <c r="VOV31" s="69"/>
      <c r="VOW31" s="69"/>
      <c r="VOX31" s="69"/>
      <c r="VOY31" s="69"/>
      <c r="VOZ31" s="69"/>
      <c r="VPA31" s="69"/>
      <c r="VPB31" s="69"/>
      <c r="VPC31" s="69"/>
      <c r="VPD31" s="69"/>
      <c r="VPE31" s="69"/>
      <c r="VPF31" s="69"/>
      <c r="VPG31" s="69"/>
      <c r="VPH31" s="69"/>
      <c r="VPI31" s="69"/>
      <c r="VPJ31" s="69"/>
      <c r="VPK31" s="69"/>
      <c r="VPL31" s="69"/>
      <c r="VPM31" s="69"/>
      <c r="VPN31" s="69"/>
      <c r="VPO31" s="69"/>
      <c r="VPP31" s="69"/>
      <c r="VPQ31" s="69"/>
      <c r="VPR31" s="69"/>
      <c r="VPS31" s="69"/>
      <c r="VPT31" s="69"/>
      <c r="VPU31" s="69"/>
      <c r="VPV31" s="69"/>
      <c r="VPW31" s="69"/>
      <c r="VPX31" s="69"/>
      <c r="VPY31" s="69"/>
      <c r="VPZ31" s="69"/>
      <c r="VQA31" s="69"/>
      <c r="VQB31" s="69"/>
      <c r="VQC31" s="69"/>
      <c r="VQD31" s="69"/>
      <c r="VQE31" s="69"/>
      <c r="VQF31" s="69"/>
      <c r="VQG31" s="69"/>
      <c r="VQH31" s="69"/>
      <c r="VQI31" s="69"/>
      <c r="VQJ31" s="69"/>
      <c r="VQK31" s="69"/>
      <c r="VQL31" s="69"/>
      <c r="VQM31" s="69"/>
      <c r="VQN31" s="69"/>
      <c r="VQO31" s="69"/>
      <c r="VQP31" s="69"/>
      <c r="VQQ31" s="69"/>
      <c r="VQR31" s="69"/>
      <c r="VQS31" s="69"/>
      <c r="VQT31" s="69"/>
      <c r="VQU31" s="69"/>
      <c r="VQV31" s="69"/>
      <c r="VQW31" s="69"/>
      <c r="VQX31" s="69"/>
      <c r="VQY31" s="69"/>
      <c r="VQZ31" s="69"/>
      <c r="VRA31" s="69"/>
      <c r="VRB31" s="69"/>
      <c r="VRC31" s="69"/>
      <c r="VRD31" s="69"/>
      <c r="VRE31" s="69"/>
      <c r="VRF31" s="69"/>
      <c r="VRG31" s="69"/>
      <c r="VRH31" s="69"/>
      <c r="VRI31" s="69"/>
      <c r="VRJ31" s="69"/>
      <c r="VRK31" s="69"/>
      <c r="VRL31" s="69"/>
      <c r="VRM31" s="69"/>
      <c r="VRN31" s="69"/>
      <c r="VRO31" s="69"/>
      <c r="VRP31" s="69"/>
      <c r="VRQ31" s="69"/>
      <c r="VRR31" s="69"/>
      <c r="VRS31" s="69"/>
      <c r="VRT31" s="69"/>
      <c r="VRU31" s="69"/>
      <c r="VRV31" s="69"/>
      <c r="VRW31" s="69"/>
      <c r="VRX31" s="69"/>
      <c r="VRY31" s="69"/>
      <c r="VRZ31" s="69"/>
      <c r="VSA31" s="69"/>
      <c r="VSB31" s="69"/>
      <c r="VSC31" s="69"/>
      <c r="VSD31" s="69"/>
      <c r="VSE31" s="69"/>
      <c r="VSF31" s="69"/>
      <c r="VSG31" s="69"/>
      <c r="VSH31" s="69"/>
      <c r="VSI31" s="69"/>
      <c r="VSJ31" s="69"/>
      <c r="VSK31" s="69"/>
      <c r="VSL31" s="69"/>
      <c r="VSM31" s="69"/>
      <c r="VSN31" s="69"/>
      <c r="VSO31" s="69"/>
      <c r="VSP31" s="69"/>
      <c r="VSQ31" s="69"/>
      <c r="VSR31" s="69"/>
      <c r="VSS31" s="69"/>
      <c r="VST31" s="69"/>
      <c r="VSU31" s="69"/>
      <c r="VSV31" s="69"/>
      <c r="VSW31" s="69"/>
      <c r="VSX31" s="69"/>
      <c r="VSY31" s="69"/>
      <c r="VSZ31" s="69"/>
      <c r="VTA31" s="69"/>
      <c r="VTB31" s="69"/>
      <c r="VTC31" s="69"/>
      <c r="VTD31" s="69"/>
      <c r="VTE31" s="69"/>
      <c r="VTF31" s="69"/>
      <c r="VTG31" s="69"/>
      <c r="VTH31" s="69"/>
      <c r="VTI31" s="69"/>
      <c r="VTJ31" s="69"/>
      <c r="VTK31" s="69"/>
      <c r="VTL31" s="69"/>
      <c r="VTM31" s="69"/>
      <c r="VTN31" s="69"/>
      <c r="VTO31" s="69"/>
      <c r="VTP31" s="69"/>
      <c r="VTQ31" s="69"/>
      <c r="VTR31" s="69"/>
      <c r="VTS31" s="69"/>
      <c r="VTT31" s="69"/>
      <c r="VTU31" s="69"/>
      <c r="VTV31" s="69"/>
      <c r="VTW31" s="69"/>
      <c r="VTX31" s="69"/>
      <c r="VTY31" s="69"/>
      <c r="VTZ31" s="69"/>
      <c r="VUA31" s="69"/>
      <c r="VUB31" s="69"/>
      <c r="VUC31" s="69"/>
      <c r="VUD31" s="69"/>
      <c r="VUE31" s="69"/>
      <c r="VUF31" s="69"/>
      <c r="VUG31" s="69"/>
      <c r="VUH31" s="69"/>
      <c r="VUI31" s="69"/>
      <c r="VUJ31" s="69"/>
      <c r="VUK31" s="69"/>
      <c r="VUL31" s="69"/>
      <c r="VUM31" s="69"/>
      <c r="VUN31" s="69"/>
      <c r="VUO31" s="69"/>
      <c r="VUP31" s="69"/>
      <c r="VUQ31" s="69"/>
      <c r="VUR31" s="69"/>
      <c r="VUS31" s="69"/>
      <c r="VUT31" s="69"/>
      <c r="VUU31" s="69"/>
      <c r="VUV31" s="69"/>
      <c r="VUW31" s="69"/>
      <c r="VUX31" s="69"/>
      <c r="VUY31" s="69"/>
      <c r="VUZ31" s="69"/>
      <c r="VVA31" s="69"/>
      <c r="VVB31" s="69"/>
      <c r="VVC31" s="69"/>
      <c r="VVD31" s="69"/>
      <c r="VVE31" s="69"/>
      <c r="VVF31" s="69"/>
      <c r="VVG31" s="69"/>
      <c r="VVH31" s="69"/>
      <c r="VVI31" s="69"/>
      <c r="VVJ31" s="69"/>
      <c r="VVK31" s="69"/>
      <c r="VVL31" s="69"/>
      <c r="VVM31" s="69"/>
      <c r="VVN31" s="69"/>
      <c r="VVO31" s="69"/>
      <c r="VVP31" s="69"/>
      <c r="VVQ31" s="69"/>
      <c r="VVR31" s="69"/>
      <c r="VVS31" s="69"/>
      <c r="VVT31" s="69"/>
      <c r="VVU31" s="69"/>
      <c r="VVV31" s="69"/>
      <c r="VVW31" s="69"/>
      <c r="VVX31" s="69"/>
      <c r="VVY31" s="69"/>
      <c r="VVZ31" s="69"/>
      <c r="VWA31" s="69"/>
      <c r="VWB31" s="69"/>
      <c r="VWC31" s="69"/>
      <c r="VWD31" s="69"/>
      <c r="VWE31" s="69"/>
      <c r="VWF31" s="69"/>
      <c r="VWG31" s="69"/>
      <c r="VWH31" s="69"/>
      <c r="VWI31" s="69"/>
      <c r="VWJ31" s="69"/>
      <c r="VWK31" s="69"/>
      <c r="VWL31" s="69"/>
      <c r="VWM31" s="69"/>
      <c r="VWN31" s="69"/>
      <c r="VWO31" s="69"/>
      <c r="VWP31" s="69"/>
      <c r="VWQ31" s="69"/>
      <c r="VWR31" s="69"/>
      <c r="VWS31" s="69"/>
      <c r="VWT31" s="69"/>
      <c r="VWU31" s="69"/>
      <c r="VWV31" s="69"/>
      <c r="VWW31" s="69"/>
      <c r="VWX31" s="69"/>
      <c r="VWY31" s="69"/>
      <c r="VWZ31" s="69"/>
      <c r="VXA31" s="69"/>
      <c r="VXB31" s="69"/>
      <c r="VXC31" s="69"/>
      <c r="VXD31" s="69"/>
      <c r="VXE31" s="69"/>
      <c r="VXF31" s="69"/>
      <c r="VXG31" s="69"/>
      <c r="VXH31" s="69"/>
      <c r="VXI31" s="69"/>
      <c r="VXJ31" s="69"/>
      <c r="VXK31" s="69"/>
      <c r="VXL31" s="69"/>
      <c r="VXM31" s="69"/>
      <c r="VXN31" s="69"/>
      <c r="VXO31" s="69"/>
      <c r="VXP31" s="69"/>
      <c r="VXQ31" s="69"/>
      <c r="VXR31" s="69"/>
      <c r="VXS31" s="69"/>
      <c r="VXT31" s="69"/>
      <c r="VXU31" s="69"/>
      <c r="VXV31" s="69"/>
      <c r="VXW31" s="69"/>
      <c r="VXX31" s="69"/>
      <c r="VXY31" s="69"/>
      <c r="VXZ31" s="69"/>
      <c r="VYA31" s="69"/>
      <c r="VYB31" s="69"/>
      <c r="VYC31" s="69"/>
      <c r="VYD31" s="69"/>
      <c r="VYE31" s="69"/>
      <c r="VYF31" s="69"/>
      <c r="VYG31" s="69"/>
      <c r="VYH31" s="69"/>
      <c r="VYI31" s="69"/>
      <c r="VYJ31" s="69"/>
      <c r="VYK31" s="69"/>
      <c r="VYL31" s="69"/>
      <c r="VYM31" s="69"/>
      <c r="VYN31" s="69"/>
      <c r="VYO31" s="69"/>
      <c r="VYP31" s="69"/>
      <c r="VYQ31" s="69"/>
      <c r="VYR31" s="69"/>
      <c r="VYS31" s="69"/>
      <c r="VYT31" s="69"/>
      <c r="VYU31" s="69"/>
      <c r="VYV31" s="69"/>
      <c r="VYW31" s="69"/>
      <c r="VYX31" s="69"/>
      <c r="VYY31" s="69"/>
      <c r="VYZ31" s="69"/>
      <c r="VZA31" s="69"/>
      <c r="VZB31" s="69"/>
      <c r="VZC31" s="69"/>
      <c r="VZD31" s="69"/>
      <c r="VZE31" s="69"/>
      <c r="VZF31" s="69"/>
      <c r="VZG31" s="69"/>
      <c r="VZH31" s="69"/>
      <c r="VZI31" s="69"/>
      <c r="VZJ31" s="69"/>
      <c r="VZK31" s="69"/>
      <c r="VZL31" s="69"/>
      <c r="VZM31" s="69"/>
      <c r="VZN31" s="69"/>
      <c r="VZO31" s="69"/>
      <c r="VZP31" s="69"/>
      <c r="VZQ31" s="69"/>
      <c r="VZR31" s="69"/>
      <c r="VZS31" s="69"/>
      <c r="VZT31" s="69"/>
      <c r="VZU31" s="69"/>
      <c r="VZV31" s="69"/>
      <c r="VZW31" s="69"/>
      <c r="VZX31" s="69"/>
      <c r="VZY31" s="69"/>
      <c r="VZZ31" s="69"/>
      <c r="WAA31" s="69"/>
      <c r="WAB31" s="69"/>
      <c r="WAC31" s="69"/>
      <c r="WAD31" s="69"/>
      <c r="WAE31" s="69"/>
      <c r="WAF31" s="69"/>
      <c r="WAG31" s="69"/>
      <c r="WAH31" s="69"/>
      <c r="WAI31" s="69"/>
      <c r="WAJ31" s="69"/>
      <c r="WAK31" s="69"/>
      <c r="WAL31" s="69"/>
      <c r="WAM31" s="69"/>
      <c r="WAN31" s="69"/>
      <c r="WAO31" s="69"/>
      <c r="WAP31" s="69"/>
      <c r="WAQ31" s="69"/>
      <c r="WAR31" s="69"/>
      <c r="WAS31" s="69"/>
      <c r="WAT31" s="69"/>
      <c r="WAU31" s="69"/>
      <c r="WAV31" s="69"/>
      <c r="WAW31" s="69"/>
      <c r="WAX31" s="69"/>
      <c r="WAY31" s="69"/>
      <c r="WAZ31" s="69"/>
      <c r="WBA31" s="69"/>
      <c r="WBB31" s="69"/>
      <c r="WBC31" s="69"/>
      <c r="WBD31" s="69"/>
      <c r="WBE31" s="69"/>
      <c r="WBF31" s="69"/>
      <c r="WBG31" s="69"/>
      <c r="WBH31" s="69"/>
      <c r="WBI31" s="69"/>
      <c r="WBJ31" s="69"/>
      <c r="WBK31" s="69"/>
      <c r="WBL31" s="69"/>
      <c r="WBM31" s="69"/>
      <c r="WBN31" s="69"/>
      <c r="WBO31" s="69"/>
      <c r="WBP31" s="69"/>
      <c r="WBQ31" s="69"/>
      <c r="WBR31" s="69"/>
      <c r="WBS31" s="69"/>
      <c r="WBT31" s="69"/>
      <c r="WBU31" s="69"/>
      <c r="WBV31" s="69"/>
      <c r="WBW31" s="69"/>
      <c r="WBX31" s="69"/>
      <c r="WBY31" s="69"/>
      <c r="WBZ31" s="69"/>
      <c r="WCA31" s="69"/>
      <c r="WCB31" s="69"/>
      <c r="WCC31" s="69"/>
      <c r="WCD31" s="69"/>
      <c r="WCE31" s="69"/>
      <c r="WCF31" s="69"/>
      <c r="WCG31" s="69"/>
      <c r="WCH31" s="69"/>
      <c r="WCI31" s="69"/>
      <c r="WCJ31" s="69"/>
      <c r="WCK31" s="69"/>
      <c r="WCL31" s="69"/>
      <c r="WCM31" s="69"/>
      <c r="WCN31" s="69"/>
      <c r="WCO31" s="69"/>
      <c r="WCP31" s="69"/>
      <c r="WCQ31" s="69"/>
      <c r="WCR31" s="69"/>
      <c r="WCS31" s="69"/>
      <c r="WCT31" s="69"/>
      <c r="WCU31" s="69"/>
      <c r="WCV31" s="69"/>
      <c r="WCW31" s="69"/>
      <c r="WCX31" s="69"/>
      <c r="WCY31" s="69"/>
      <c r="WCZ31" s="69"/>
      <c r="WDA31" s="69"/>
      <c r="WDB31" s="69"/>
      <c r="WDC31" s="69"/>
      <c r="WDD31" s="69"/>
      <c r="WDE31" s="69"/>
      <c r="WDF31" s="69"/>
      <c r="WDG31" s="69"/>
      <c r="WDH31" s="69"/>
      <c r="WDI31" s="69"/>
      <c r="WDJ31" s="69"/>
      <c r="WDK31" s="69"/>
      <c r="WDL31" s="69"/>
      <c r="WDM31" s="69"/>
      <c r="WDN31" s="69"/>
      <c r="WDO31" s="69"/>
      <c r="WDP31" s="69"/>
      <c r="WDQ31" s="69"/>
      <c r="WDR31" s="69"/>
      <c r="WDS31" s="69"/>
      <c r="WDT31" s="69"/>
      <c r="WDU31" s="69"/>
      <c r="WDV31" s="69"/>
      <c r="WDW31" s="69"/>
      <c r="WDX31" s="69"/>
      <c r="WDY31" s="69"/>
      <c r="WDZ31" s="69"/>
      <c r="WEA31" s="69"/>
      <c r="WEB31" s="69"/>
      <c r="WEC31" s="69"/>
      <c r="WED31" s="69"/>
      <c r="WEE31" s="69"/>
      <c r="WEF31" s="69"/>
      <c r="WEG31" s="69"/>
      <c r="WEH31" s="69"/>
      <c r="WEI31" s="69"/>
      <c r="WEJ31" s="69"/>
      <c r="WEK31" s="69"/>
      <c r="WEL31" s="69"/>
      <c r="WEM31" s="69"/>
      <c r="WEN31" s="69"/>
      <c r="WEO31" s="69"/>
      <c r="WEP31" s="69"/>
      <c r="WEQ31" s="69"/>
      <c r="WER31" s="69"/>
      <c r="WES31" s="69"/>
      <c r="WET31" s="69"/>
      <c r="WEU31" s="69"/>
      <c r="WEV31" s="69"/>
      <c r="WEW31" s="69"/>
      <c r="WEX31" s="69"/>
      <c r="WEY31" s="69"/>
      <c r="WEZ31" s="69"/>
      <c r="WFA31" s="69"/>
      <c r="WFB31" s="69"/>
      <c r="WFC31" s="69"/>
      <c r="WFD31" s="69"/>
      <c r="WFE31" s="69"/>
      <c r="WFF31" s="69"/>
      <c r="WFG31" s="69"/>
      <c r="WFH31" s="69"/>
      <c r="WFI31" s="69"/>
      <c r="WFJ31" s="69"/>
      <c r="WFK31" s="69"/>
      <c r="WFL31" s="69"/>
      <c r="WFM31" s="69"/>
      <c r="WFN31" s="69"/>
      <c r="WFO31" s="69"/>
      <c r="WFP31" s="69"/>
      <c r="WFQ31" s="69"/>
      <c r="WFR31" s="69"/>
      <c r="WFS31" s="69"/>
      <c r="WFT31" s="69"/>
      <c r="WFU31" s="69"/>
      <c r="WFV31" s="69"/>
      <c r="WFW31" s="69"/>
      <c r="WFX31" s="69"/>
      <c r="WFY31" s="69"/>
      <c r="WFZ31" s="69"/>
      <c r="WGA31" s="69"/>
      <c r="WGB31" s="69"/>
      <c r="WGC31" s="69"/>
      <c r="WGD31" s="69"/>
      <c r="WGE31" s="69"/>
      <c r="WGF31" s="69"/>
      <c r="WGG31" s="69"/>
      <c r="WGH31" s="69"/>
      <c r="WGI31" s="69"/>
      <c r="WGJ31" s="69"/>
      <c r="WGK31" s="69"/>
      <c r="WGL31" s="69"/>
      <c r="WGM31" s="69"/>
      <c r="WGN31" s="69"/>
      <c r="WGO31" s="69"/>
      <c r="WGP31" s="69"/>
      <c r="WGQ31" s="69"/>
      <c r="WGR31" s="69"/>
      <c r="WGS31" s="69"/>
      <c r="WGT31" s="69"/>
      <c r="WGU31" s="69"/>
      <c r="WGV31" s="69"/>
      <c r="WGW31" s="69"/>
      <c r="WGX31" s="69"/>
      <c r="WGY31" s="69"/>
      <c r="WGZ31" s="69"/>
      <c r="WHA31" s="69"/>
      <c r="WHB31" s="69"/>
      <c r="WHC31" s="69"/>
      <c r="WHD31" s="69"/>
      <c r="WHE31" s="69"/>
      <c r="WHF31" s="69"/>
      <c r="WHG31" s="69"/>
      <c r="WHH31" s="69"/>
      <c r="WHI31" s="69"/>
      <c r="WHJ31" s="69"/>
      <c r="WHK31" s="69"/>
      <c r="WHL31" s="69"/>
      <c r="WHM31" s="69"/>
      <c r="WHN31" s="69"/>
      <c r="WHO31" s="69"/>
      <c r="WHP31" s="69"/>
      <c r="WHQ31" s="69"/>
      <c r="WHR31" s="69"/>
      <c r="WHS31" s="69"/>
      <c r="WHT31" s="69"/>
      <c r="WHU31" s="69"/>
      <c r="WHV31" s="69"/>
      <c r="WHW31" s="69"/>
      <c r="WHX31" s="69"/>
      <c r="WHY31" s="69"/>
      <c r="WHZ31" s="69"/>
      <c r="WIA31" s="69"/>
      <c r="WIB31" s="69"/>
      <c r="WIC31" s="69"/>
      <c r="WID31" s="69"/>
      <c r="WIE31" s="69"/>
      <c r="WIF31" s="69"/>
      <c r="WIG31" s="69"/>
      <c r="WIH31" s="69"/>
      <c r="WII31" s="69"/>
      <c r="WIJ31" s="69"/>
      <c r="WIK31" s="69"/>
      <c r="WIL31" s="69"/>
      <c r="WIM31" s="69"/>
      <c r="WIN31" s="69"/>
      <c r="WIO31" s="69"/>
      <c r="WIP31" s="69"/>
      <c r="WIQ31" s="69"/>
      <c r="WIR31" s="69"/>
      <c r="WIS31" s="69"/>
      <c r="WIT31" s="69"/>
      <c r="WIU31" s="69"/>
      <c r="WIV31" s="69"/>
      <c r="WIW31" s="69"/>
      <c r="WIX31" s="69"/>
      <c r="WIY31" s="69"/>
      <c r="WIZ31" s="69"/>
      <c r="WJA31" s="69"/>
      <c r="WJB31" s="69"/>
      <c r="WJC31" s="69"/>
      <c r="WJD31" s="69"/>
      <c r="WJE31" s="69"/>
      <c r="WJF31" s="69"/>
      <c r="WJG31" s="69"/>
      <c r="WJH31" s="69"/>
      <c r="WJI31" s="69"/>
      <c r="WJJ31" s="69"/>
      <c r="WJK31" s="69"/>
      <c r="WJL31" s="69"/>
      <c r="WJM31" s="69"/>
      <c r="WJN31" s="69"/>
      <c r="WJO31" s="69"/>
      <c r="WJP31" s="69"/>
      <c r="WJQ31" s="69"/>
      <c r="WJR31" s="69"/>
      <c r="WJS31" s="69"/>
      <c r="WJT31" s="69"/>
      <c r="WJU31" s="69"/>
      <c r="WJV31" s="69"/>
      <c r="WJW31" s="69"/>
      <c r="WJX31" s="69"/>
      <c r="WJY31" s="69"/>
      <c r="WJZ31" s="69"/>
      <c r="WKA31" s="69"/>
      <c r="WKB31" s="69"/>
      <c r="WKC31" s="69"/>
      <c r="WKD31" s="69"/>
      <c r="WKE31" s="69"/>
      <c r="WKF31" s="69"/>
      <c r="WKG31" s="69"/>
      <c r="WKH31" s="69"/>
      <c r="WKI31" s="69"/>
      <c r="WKJ31" s="69"/>
      <c r="WKK31" s="69"/>
      <c r="WKL31" s="69"/>
      <c r="WKM31" s="69"/>
      <c r="WKN31" s="69"/>
      <c r="WKO31" s="69"/>
      <c r="WKP31" s="69"/>
      <c r="WKQ31" s="69"/>
      <c r="WKR31" s="69"/>
      <c r="WKS31" s="69"/>
      <c r="WKT31" s="69"/>
      <c r="WKU31" s="69"/>
      <c r="WKV31" s="69"/>
      <c r="WKW31" s="69"/>
      <c r="WKX31" s="69"/>
      <c r="WKY31" s="69"/>
      <c r="WKZ31" s="69"/>
      <c r="WLA31" s="69"/>
      <c r="WLB31" s="69"/>
      <c r="WLC31" s="69"/>
      <c r="WLD31" s="69"/>
      <c r="WLE31" s="69"/>
      <c r="WLF31" s="69"/>
      <c r="WLG31" s="69"/>
      <c r="WLH31" s="69"/>
      <c r="WLI31" s="69"/>
      <c r="WLJ31" s="69"/>
      <c r="WLK31" s="69"/>
      <c r="WLL31" s="69"/>
      <c r="WLM31" s="69"/>
      <c r="WLN31" s="69"/>
      <c r="WLO31" s="69"/>
      <c r="WLP31" s="69"/>
      <c r="WLQ31" s="69"/>
      <c r="WLR31" s="69"/>
      <c r="WLS31" s="69"/>
      <c r="WLT31" s="69"/>
      <c r="WLU31" s="69"/>
      <c r="WLV31" s="69"/>
      <c r="WLW31" s="69"/>
      <c r="WLX31" s="69"/>
      <c r="WLY31" s="69"/>
      <c r="WLZ31" s="69"/>
      <c r="WMA31" s="69"/>
      <c r="WMB31" s="69"/>
      <c r="WMC31" s="69"/>
      <c r="WMD31" s="69"/>
      <c r="WME31" s="69"/>
      <c r="WMF31" s="69"/>
      <c r="WMG31" s="69"/>
      <c r="WMH31" s="69"/>
      <c r="WMI31" s="69"/>
      <c r="WMJ31" s="69"/>
      <c r="WMK31" s="69"/>
      <c r="WML31" s="69"/>
      <c r="WMM31" s="69"/>
      <c r="WMN31" s="69"/>
      <c r="WMO31" s="69"/>
      <c r="WMP31" s="69"/>
      <c r="WMQ31" s="69"/>
      <c r="WMR31" s="69"/>
      <c r="WMS31" s="69"/>
      <c r="WMT31" s="69"/>
      <c r="WMU31" s="69"/>
      <c r="WMV31" s="69"/>
      <c r="WMW31" s="69"/>
      <c r="WMX31" s="69"/>
      <c r="WMY31" s="69"/>
      <c r="WMZ31" s="69"/>
      <c r="WNA31" s="69"/>
      <c r="WNB31" s="69"/>
      <c r="WNC31" s="69"/>
      <c r="WND31" s="69"/>
      <c r="WNE31" s="69"/>
      <c r="WNF31" s="69"/>
      <c r="WNG31" s="69"/>
      <c r="WNH31" s="69"/>
      <c r="WNI31" s="69"/>
      <c r="WNJ31" s="69"/>
      <c r="WNK31" s="69"/>
      <c r="WNL31" s="69"/>
      <c r="WNM31" s="69"/>
      <c r="WNN31" s="69"/>
      <c r="WNO31" s="69"/>
      <c r="WNP31" s="69"/>
      <c r="WNQ31" s="69"/>
      <c r="WNR31" s="69"/>
      <c r="WNS31" s="69"/>
      <c r="WNT31" s="69"/>
      <c r="WNU31" s="69"/>
      <c r="WNV31" s="69"/>
      <c r="WNW31" s="69"/>
      <c r="WNX31" s="69"/>
      <c r="WNY31" s="69"/>
      <c r="WNZ31" s="69"/>
      <c r="WOA31" s="69"/>
      <c r="WOB31" s="69"/>
      <c r="WOC31" s="69"/>
      <c r="WOD31" s="69"/>
      <c r="WOE31" s="69"/>
      <c r="WOF31" s="69"/>
      <c r="WOG31" s="69"/>
      <c r="WOH31" s="69"/>
      <c r="WOI31" s="69"/>
      <c r="WOJ31" s="69"/>
      <c r="WOK31" s="69"/>
      <c r="WOL31" s="69"/>
      <c r="WOM31" s="69"/>
      <c r="WON31" s="69"/>
      <c r="WOO31" s="69"/>
      <c r="WOP31" s="69"/>
      <c r="WOQ31" s="69"/>
      <c r="WOR31" s="69"/>
      <c r="WOS31" s="69"/>
      <c r="WOT31" s="69"/>
      <c r="WOU31" s="69"/>
      <c r="WOV31" s="69"/>
      <c r="WOW31" s="69"/>
      <c r="WOX31" s="69"/>
      <c r="WOY31" s="69"/>
      <c r="WOZ31" s="69"/>
      <c r="WPA31" s="69"/>
      <c r="WPB31" s="69"/>
      <c r="WPC31" s="69"/>
      <c r="WPD31" s="69"/>
      <c r="WPE31" s="69"/>
      <c r="WPF31" s="69"/>
      <c r="WPG31" s="69"/>
      <c r="WPH31" s="69"/>
      <c r="WPI31" s="69"/>
      <c r="WPJ31" s="69"/>
      <c r="WPK31" s="69"/>
      <c r="WPL31" s="69"/>
      <c r="WPM31" s="69"/>
      <c r="WPN31" s="69"/>
      <c r="WPO31" s="69"/>
      <c r="WPP31" s="69"/>
      <c r="WPQ31" s="69"/>
      <c r="WPR31" s="69"/>
      <c r="WPS31" s="69"/>
      <c r="WPT31" s="69"/>
      <c r="WPU31" s="69"/>
      <c r="WPV31" s="69"/>
      <c r="WPW31" s="69"/>
      <c r="WPX31" s="69"/>
      <c r="WPY31" s="69"/>
      <c r="WPZ31" s="69"/>
      <c r="WQA31" s="69"/>
      <c r="WQB31" s="69"/>
      <c r="WQC31" s="69"/>
      <c r="WQD31" s="69"/>
      <c r="WQE31" s="69"/>
      <c r="WQF31" s="69"/>
      <c r="WQG31" s="69"/>
      <c r="WQH31" s="69"/>
      <c r="WQI31" s="69"/>
      <c r="WQJ31" s="69"/>
      <c r="WQK31" s="69"/>
      <c r="WQL31" s="69"/>
      <c r="WQM31" s="69"/>
      <c r="WQN31" s="69"/>
      <c r="WQO31" s="69"/>
      <c r="WQP31" s="69"/>
      <c r="WQQ31" s="69"/>
      <c r="WQR31" s="69"/>
      <c r="WQS31" s="69"/>
      <c r="WQT31" s="69"/>
      <c r="WQU31" s="69"/>
      <c r="WQV31" s="69"/>
      <c r="WQW31" s="69"/>
      <c r="WQX31" s="69"/>
      <c r="WQY31" s="69"/>
      <c r="WQZ31" s="69"/>
      <c r="WRA31" s="69"/>
      <c r="WRB31" s="69"/>
      <c r="WRC31" s="69"/>
      <c r="WRD31" s="69"/>
      <c r="WRE31" s="69"/>
      <c r="WRF31" s="69"/>
      <c r="WRG31" s="69"/>
      <c r="WRH31" s="69"/>
      <c r="WRI31" s="69"/>
      <c r="WRJ31" s="69"/>
      <c r="WRK31" s="69"/>
      <c r="WRL31" s="69"/>
      <c r="WRM31" s="69"/>
      <c r="WRN31" s="69"/>
      <c r="WRO31" s="69"/>
      <c r="WRP31" s="69"/>
      <c r="WRQ31" s="69"/>
      <c r="WRR31" s="69"/>
      <c r="WRS31" s="69"/>
      <c r="WRT31" s="69"/>
      <c r="WRU31" s="69"/>
      <c r="WRV31" s="69"/>
      <c r="WRW31" s="69"/>
      <c r="WRX31" s="69"/>
      <c r="WRY31" s="69"/>
      <c r="WRZ31" s="69"/>
      <c r="WSA31" s="69"/>
      <c r="WSB31" s="69"/>
      <c r="WSC31" s="69"/>
      <c r="WSD31" s="69"/>
      <c r="WSE31" s="69"/>
      <c r="WSF31" s="69"/>
      <c r="WSG31" s="69"/>
      <c r="WSH31" s="69"/>
      <c r="WSI31" s="69"/>
      <c r="WSJ31" s="69"/>
      <c r="WSK31" s="69"/>
      <c r="WSL31" s="69"/>
      <c r="WSM31" s="69"/>
      <c r="WSN31" s="69"/>
      <c r="WSO31" s="69"/>
      <c r="WSP31" s="69"/>
      <c r="WSQ31" s="69"/>
      <c r="WSR31" s="69"/>
      <c r="WSS31" s="69"/>
      <c r="WST31" s="69"/>
      <c r="WSU31" s="69"/>
      <c r="WSV31" s="69"/>
      <c r="WSW31" s="69"/>
      <c r="WSX31" s="69"/>
      <c r="WSY31" s="69"/>
      <c r="WSZ31" s="69"/>
      <c r="WTA31" s="69"/>
      <c r="WTB31" s="69"/>
      <c r="WTC31" s="69"/>
      <c r="WTD31" s="69"/>
      <c r="WTE31" s="69"/>
      <c r="WTF31" s="69"/>
      <c r="WTG31" s="69"/>
      <c r="WTH31" s="69"/>
      <c r="WTI31" s="69"/>
      <c r="WTJ31" s="69"/>
      <c r="WTK31" s="69"/>
      <c r="WTL31" s="69"/>
      <c r="WTM31" s="69"/>
      <c r="WTN31" s="69"/>
      <c r="WTO31" s="69"/>
      <c r="WTP31" s="69"/>
      <c r="WTQ31" s="69"/>
      <c r="WTR31" s="69"/>
      <c r="WTS31" s="69"/>
      <c r="WTT31" s="69"/>
      <c r="WTU31" s="69"/>
      <c r="WTV31" s="69"/>
      <c r="WTW31" s="69"/>
      <c r="WTX31" s="69"/>
      <c r="WTY31" s="69"/>
      <c r="WTZ31" s="69"/>
      <c r="WUA31" s="69"/>
      <c r="WUB31" s="69"/>
      <c r="WUC31" s="69"/>
      <c r="WUD31" s="69"/>
      <c r="WUE31" s="69"/>
      <c r="WUF31" s="69"/>
      <c r="WUG31" s="69"/>
      <c r="WUH31" s="69"/>
      <c r="WUI31" s="69"/>
      <c r="WUJ31" s="69"/>
      <c r="WUK31" s="69"/>
      <c r="WUL31" s="69"/>
      <c r="WUM31" s="69"/>
      <c r="WUN31" s="69"/>
      <c r="WUO31" s="69"/>
      <c r="WUP31" s="69"/>
      <c r="WUQ31" s="69"/>
      <c r="WUR31" s="69"/>
      <c r="WUS31" s="69"/>
      <c r="WUT31" s="69"/>
      <c r="WUU31" s="69"/>
      <c r="WUV31" s="69"/>
      <c r="WUW31" s="69"/>
      <c r="WUX31" s="69"/>
      <c r="WUY31" s="69"/>
      <c r="WUZ31" s="69"/>
      <c r="WVA31" s="69"/>
      <c r="WVB31" s="69"/>
      <c r="WVC31" s="69"/>
      <c r="WVD31" s="69"/>
      <c r="WVE31" s="69"/>
      <c r="WVF31" s="69"/>
      <c r="WVG31" s="69"/>
      <c r="WVH31" s="69"/>
      <c r="WVI31" s="69"/>
      <c r="WVJ31" s="69"/>
      <c r="WVK31" s="69"/>
      <c r="WVL31" s="69"/>
      <c r="WVM31" s="69"/>
      <c r="WVN31" s="69"/>
      <c r="WVO31" s="69"/>
      <c r="WVP31" s="69"/>
      <c r="WVQ31" s="69"/>
      <c r="WVR31" s="69"/>
      <c r="WVS31" s="69"/>
      <c r="WVT31" s="69"/>
      <c r="WVU31" s="69"/>
      <c r="WVV31" s="69"/>
      <c r="WVW31" s="69"/>
      <c r="WVX31" s="69"/>
      <c r="WVY31" s="69"/>
      <c r="WVZ31" s="69"/>
      <c r="WWA31" s="69"/>
      <c r="WWB31" s="69"/>
      <c r="WWC31" s="69"/>
      <c r="WWD31" s="69"/>
      <c r="WWE31" s="69"/>
      <c r="WWF31" s="69"/>
      <c r="WWG31" s="69"/>
      <c r="WWH31" s="69"/>
      <c r="WWI31" s="69"/>
      <c r="WWJ31" s="69"/>
      <c r="WWK31" s="69"/>
      <c r="WWL31" s="69"/>
      <c r="WWM31" s="69"/>
      <c r="WWN31" s="69"/>
      <c r="WWO31" s="69"/>
      <c r="WWP31" s="69"/>
      <c r="WWQ31" s="69"/>
      <c r="WWR31" s="69"/>
      <c r="WWS31" s="69"/>
      <c r="WWT31" s="69"/>
      <c r="WWU31" s="69"/>
      <c r="WWV31" s="69"/>
      <c r="WWW31" s="69"/>
      <c r="WWX31" s="69"/>
      <c r="WWY31" s="69"/>
      <c r="WWZ31" s="69"/>
      <c r="WXA31" s="69"/>
      <c r="WXB31" s="69"/>
      <c r="WXC31" s="69"/>
      <c r="WXD31" s="69"/>
      <c r="WXE31" s="69"/>
      <c r="WXF31" s="69"/>
      <c r="WXG31" s="69"/>
      <c r="WXH31" s="69"/>
      <c r="WXI31" s="69"/>
      <c r="WXJ31" s="69"/>
      <c r="WXK31" s="69"/>
      <c r="WXL31" s="69"/>
      <c r="WXM31" s="69"/>
      <c r="WXN31" s="69"/>
      <c r="WXO31" s="69"/>
      <c r="WXP31" s="69"/>
      <c r="WXQ31" s="69"/>
      <c r="WXR31" s="69"/>
      <c r="WXS31" s="69"/>
      <c r="WXT31" s="69"/>
      <c r="WXU31" s="69"/>
      <c r="WXV31" s="69"/>
      <c r="WXW31" s="69"/>
      <c r="WXX31" s="69"/>
      <c r="WXY31" s="69"/>
      <c r="WXZ31" s="69"/>
      <c r="WYA31" s="69"/>
      <c r="WYB31" s="69"/>
      <c r="WYC31" s="69"/>
      <c r="WYD31" s="69"/>
      <c r="WYE31" s="69"/>
      <c r="WYF31" s="69"/>
      <c r="WYG31" s="69"/>
      <c r="WYH31" s="69"/>
      <c r="WYI31" s="69"/>
      <c r="WYJ31" s="69"/>
      <c r="WYK31" s="69"/>
      <c r="WYL31" s="69"/>
      <c r="WYM31" s="69"/>
      <c r="WYN31" s="69"/>
      <c r="WYO31" s="69"/>
      <c r="WYP31" s="69"/>
      <c r="WYQ31" s="69"/>
      <c r="WYR31" s="69"/>
      <c r="WYS31" s="69"/>
      <c r="WYT31" s="69"/>
      <c r="WYU31" s="69"/>
      <c r="WYV31" s="69"/>
      <c r="WYW31" s="69"/>
      <c r="WYX31" s="69"/>
      <c r="WYY31" s="69"/>
      <c r="WYZ31" s="69"/>
      <c r="WZA31" s="69"/>
      <c r="WZB31" s="69"/>
      <c r="WZC31" s="69"/>
      <c r="WZD31" s="69"/>
      <c r="WZE31" s="69"/>
      <c r="WZF31" s="69"/>
      <c r="WZG31" s="69"/>
      <c r="WZH31" s="69"/>
      <c r="WZI31" s="69"/>
      <c r="WZJ31" s="69"/>
      <c r="WZK31" s="69"/>
      <c r="WZL31" s="69"/>
      <c r="WZM31" s="69"/>
      <c r="WZN31" s="69"/>
      <c r="WZO31" s="69"/>
      <c r="WZP31" s="69"/>
      <c r="WZQ31" s="69"/>
      <c r="WZR31" s="69"/>
      <c r="WZS31" s="69"/>
      <c r="WZT31" s="69"/>
      <c r="WZU31" s="69"/>
      <c r="WZV31" s="69"/>
      <c r="WZW31" s="69"/>
      <c r="WZX31" s="69"/>
      <c r="WZY31" s="69"/>
      <c r="WZZ31" s="69"/>
      <c r="XAA31" s="69"/>
      <c r="XAB31" s="69"/>
      <c r="XAC31" s="69"/>
      <c r="XAD31" s="69"/>
      <c r="XAE31" s="69"/>
      <c r="XAF31" s="69"/>
      <c r="XAG31" s="69"/>
      <c r="XAH31" s="69"/>
      <c r="XAI31" s="69"/>
      <c r="XAJ31" s="69"/>
      <c r="XAK31" s="69"/>
      <c r="XAL31" s="69"/>
      <c r="XAM31" s="69"/>
      <c r="XAN31" s="69"/>
      <c r="XAO31" s="69"/>
      <c r="XAP31" s="69"/>
      <c r="XAQ31" s="69"/>
      <c r="XAR31" s="69"/>
      <c r="XAS31" s="69"/>
      <c r="XAT31" s="69"/>
      <c r="XAU31" s="69"/>
      <c r="XAV31" s="69"/>
      <c r="XAW31" s="69"/>
      <c r="XAX31" s="69"/>
      <c r="XAY31" s="69"/>
      <c r="XAZ31" s="69"/>
      <c r="XBA31" s="69"/>
      <c r="XBB31" s="69"/>
      <c r="XBC31" s="69"/>
      <c r="XBD31" s="69"/>
      <c r="XBE31" s="69"/>
      <c r="XBF31" s="69"/>
      <c r="XBG31" s="69"/>
      <c r="XBH31" s="69"/>
      <c r="XBI31" s="69"/>
      <c r="XBJ31" s="69"/>
      <c r="XBK31" s="69"/>
      <c r="XBL31" s="69"/>
      <c r="XBM31" s="69"/>
      <c r="XBN31" s="69"/>
      <c r="XBO31" s="69"/>
      <c r="XBP31" s="69"/>
      <c r="XBQ31" s="69"/>
      <c r="XBR31" s="69"/>
      <c r="XBS31" s="69"/>
      <c r="XBT31" s="69"/>
      <c r="XBU31" s="69"/>
      <c r="XBV31" s="69"/>
      <c r="XBW31" s="69"/>
      <c r="XBX31" s="69"/>
      <c r="XBY31" s="69"/>
      <c r="XBZ31" s="69"/>
      <c r="XCA31" s="69"/>
      <c r="XCB31" s="69"/>
      <c r="XCC31" s="69"/>
      <c r="XCD31" s="69"/>
      <c r="XCE31" s="69"/>
      <c r="XCF31" s="69"/>
      <c r="XCG31" s="69"/>
      <c r="XCH31" s="69"/>
      <c r="XCI31" s="69"/>
      <c r="XCJ31" s="69"/>
      <c r="XCK31" s="69"/>
      <c r="XCL31" s="69"/>
      <c r="XCM31" s="69"/>
      <c r="XCN31" s="69"/>
      <c r="XCO31" s="69"/>
      <c r="XCP31" s="69"/>
      <c r="XCQ31" s="69"/>
      <c r="XCR31" s="69"/>
      <c r="XCS31" s="69"/>
      <c r="XCT31" s="69"/>
      <c r="XCU31" s="69"/>
      <c r="XCV31" s="69"/>
      <c r="XCW31" s="69"/>
      <c r="XCX31" s="69"/>
      <c r="XCY31" s="69"/>
      <c r="XCZ31" s="69"/>
      <c r="XDA31" s="69"/>
      <c r="XDB31" s="69"/>
      <c r="XDC31" s="69"/>
      <c r="XDD31" s="69"/>
      <c r="XDE31" s="69"/>
      <c r="XDF31" s="69"/>
      <c r="XDG31" s="69"/>
      <c r="XDH31" s="69"/>
      <c r="XDI31" s="69"/>
      <c r="XDJ31" s="69"/>
      <c r="XDK31" s="69"/>
      <c r="XDL31" s="69"/>
      <c r="XDM31" s="69"/>
      <c r="XDN31" s="69"/>
      <c r="XDO31" s="69"/>
      <c r="XDP31" s="69"/>
      <c r="XDQ31" s="69"/>
      <c r="XDR31" s="69"/>
      <c r="XDS31" s="69"/>
      <c r="XDT31" s="69"/>
      <c r="XDU31" s="69"/>
      <c r="XDV31" s="69"/>
      <c r="XDW31" s="69"/>
      <c r="XDX31" s="69"/>
      <c r="XDY31" s="69"/>
      <c r="XDZ31" s="69"/>
      <c r="XEA31" s="69"/>
      <c r="XEB31" s="69"/>
      <c r="XEC31" s="69"/>
      <c r="XED31" s="69"/>
      <c r="XEE31" s="69"/>
      <c r="XEF31" s="69"/>
      <c r="XEG31" s="69"/>
      <c r="XEH31" s="69"/>
      <c r="XEI31" s="69"/>
      <c r="XEJ31" s="69"/>
      <c r="XEK31" s="69"/>
    </row>
    <row r="32" s="4" customFormat="true" ht="58" customHeight="true" spans="1:15">
      <c r="A32" s="18">
        <v>22</v>
      </c>
      <c r="B32" s="19" t="s">
        <v>123</v>
      </c>
      <c r="C32" s="26" t="s">
        <v>124</v>
      </c>
      <c r="D32" s="19" t="s">
        <v>37</v>
      </c>
      <c r="E32" s="24" t="s">
        <v>125</v>
      </c>
      <c r="F32" s="38" t="s">
        <v>126</v>
      </c>
      <c r="G32" s="41">
        <v>450000</v>
      </c>
      <c r="H32" s="41">
        <v>0</v>
      </c>
      <c r="I32" s="41">
        <v>30000</v>
      </c>
      <c r="J32" s="38" t="s">
        <v>127</v>
      </c>
      <c r="K32" s="58">
        <v>44835</v>
      </c>
      <c r="L32" s="19" t="s">
        <v>128</v>
      </c>
      <c r="M32" s="24" t="s">
        <v>129</v>
      </c>
      <c r="N32" s="21" t="s">
        <v>130</v>
      </c>
      <c r="O32" s="24"/>
    </row>
    <row r="33" s="4" customFormat="true" ht="59" customHeight="true" spans="1:15">
      <c r="A33" s="18">
        <v>23</v>
      </c>
      <c r="B33" s="24" t="s">
        <v>131</v>
      </c>
      <c r="C33" s="26" t="s">
        <v>124</v>
      </c>
      <c r="D33" s="24" t="s">
        <v>31</v>
      </c>
      <c r="E33" s="24" t="s">
        <v>125</v>
      </c>
      <c r="F33" s="36" t="s">
        <v>132</v>
      </c>
      <c r="G33" s="41">
        <v>110000</v>
      </c>
      <c r="H33" s="41">
        <v>0</v>
      </c>
      <c r="I33" s="41">
        <v>20000</v>
      </c>
      <c r="J33" s="36" t="s">
        <v>133</v>
      </c>
      <c r="K33" s="59">
        <v>44774</v>
      </c>
      <c r="L33" s="24" t="s">
        <v>134</v>
      </c>
      <c r="M33" s="24" t="s">
        <v>129</v>
      </c>
      <c r="N33" s="21" t="s">
        <v>130</v>
      </c>
      <c r="O33" s="24"/>
    </row>
    <row r="34" s="4" customFormat="true" ht="84" customHeight="true" spans="1:15">
      <c r="A34" s="18">
        <v>24</v>
      </c>
      <c r="B34" s="19" t="s">
        <v>135</v>
      </c>
      <c r="C34" s="26" t="s">
        <v>124</v>
      </c>
      <c r="D34" s="19" t="s">
        <v>37</v>
      </c>
      <c r="E34" s="24" t="s">
        <v>125</v>
      </c>
      <c r="F34" s="38" t="s">
        <v>136</v>
      </c>
      <c r="G34" s="41">
        <v>8500</v>
      </c>
      <c r="H34" s="41">
        <v>0</v>
      </c>
      <c r="I34" s="41">
        <v>5000</v>
      </c>
      <c r="J34" s="38" t="s">
        <v>137</v>
      </c>
      <c r="K34" s="55">
        <v>44622</v>
      </c>
      <c r="L34" s="19" t="s">
        <v>128</v>
      </c>
      <c r="M34" s="24" t="s">
        <v>129</v>
      </c>
      <c r="N34" s="21" t="s">
        <v>130</v>
      </c>
      <c r="O34" s="24"/>
    </row>
    <row r="35" s="4" customFormat="true" ht="68" customHeight="true" spans="1:15">
      <c r="A35" s="18">
        <v>25</v>
      </c>
      <c r="B35" s="19" t="s">
        <v>138</v>
      </c>
      <c r="C35" s="26" t="s">
        <v>124</v>
      </c>
      <c r="D35" s="19" t="s">
        <v>37</v>
      </c>
      <c r="E35" s="24" t="s">
        <v>125</v>
      </c>
      <c r="F35" s="38" t="s">
        <v>139</v>
      </c>
      <c r="G35" s="41">
        <v>24000</v>
      </c>
      <c r="H35" s="41">
        <v>0</v>
      </c>
      <c r="I35" s="41">
        <v>5000</v>
      </c>
      <c r="J35" s="38" t="s">
        <v>140</v>
      </c>
      <c r="K35" s="58">
        <v>44774</v>
      </c>
      <c r="L35" s="19" t="s">
        <v>141</v>
      </c>
      <c r="M35" s="24" t="s">
        <v>129</v>
      </c>
      <c r="N35" s="21" t="s">
        <v>130</v>
      </c>
      <c r="O35" s="24"/>
    </row>
    <row r="36" s="4" customFormat="true" ht="93" customHeight="true" spans="1:15">
      <c r="A36" s="18">
        <v>26</v>
      </c>
      <c r="B36" s="19" t="s">
        <v>142</v>
      </c>
      <c r="C36" s="26" t="s">
        <v>124</v>
      </c>
      <c r="D36" s="19" t="s">
        <v>58</v>
      </c>
      <c r="E36" s="24" t="s">
        <v>125</v>
      </c>
      <c r="F36" s="38" t="s">
        <v>143</v>
      </c>
      <c r="G36" s="41">
        <v>168663.69</v>
      </c>
      <c r="H36" s="41">
        <v>5000</v>
      </c>
      <c r="I36" s="41">
        <v>100000</v>
      </c>
      <c r="J36" s="38" t="s">
        <v>144</v>
      </c>
      <c r="K36" s="55">
        <v>44652</v>
      </c>
      <c r="L36" s="19" t="s">
        <v>145</v>
      </c>
      <c r="M36" s="24" t="s">
        <v>129</v>
      </c>
      <c r="N36" s="21" t="s">
        <v>130</v>
      </c>
      <c r="O36" s="24"/>
    </row>
    <row r="37" s="4" customFormat="true" ht="84" customHeight="true" spans="1:15">
      <c r="A37" s="18">
        <v>27</v>
      </c>
      <c r="B37" s="21" t="s">
        <v>146</v>
      </c>
      <c r="C37" s="26" t="s">
        <v>124</v>
      </c>
      <c r="D37" s="19" t="s">
        <v>58</v>
      </c>
      <c r="E37" s="24" t="s">
        <v>125</v>
      </c>
      <c r="F37" s="46" t="s">
        <v>147</v>
      </c>
      <c r="G37" s="41">
        <v>17900</v>
      </c>
      <c r="H37" s="41">
        <v>5000</v>
      </c>
      <c r="I37" s="41">
        <v>5000</v>
      </c>
      <c r="J37" s="38" t="s">
        <v>148</v>
      </c>
      <c r="K37" s="55">
        <v>44652</v>
      </c>
      <c r="L37" s="19" t="s">
        <v>145</v>
      </c>
      <c r="M37" s="24" t="s">
        <v>129</v>
      </c>
      <c r="N37" s="21" t="s">
        <v>130</v>
      </c>
      <c r="O37" s="24"/>
    </row>
    <row r="38" s="4" customFormat="true" ht="78" customHeight="true" spans="1:15">
      <c r="A38" s="18">
        <v>28</v>
      </c>
      <c r="B38" s="19" t="s">
        <v>149</v>
      </c>
      <c r="C38" s="26" t="s">
        <v>124</v>
      </c>
      <c r="D38" s="27" t="s">
        <v>58</v>
      </c>
      <c r="E38" s="24" t="s">
        <v>125</v>
      </c>
      <c r="F38" s="39" t="s">
        <v>150</v>
      </c>
      <c r="G38" s="41">
        <v>97000</v>
      </c>
      <c r="H38" s="41">
        <v>50000</v>
      </c>
      <c r="I38" s="41">
        <v>20000</v>
      </c>
      <c r="J38" s="38" t="s">
        <v>151</v>
      </c>
      <c r="K38" s="55">
        <v>44621</v>
      </c>
      <c r="L38" s="19" t="s">
        <v>128</v>
      </c>
      <c r="M38" s="24" t="s">
        <v>129</v>
      </c>
      <c r="N38" s="21" t="s">
        <v>130</v>
      </c>
      <c r="O38" s="24"/>
    </row>
    <row r="39" s="4" customFormat="true" ht="78" customHeight="true" spans="1:15">
      <c r="A39" s="18">
        <v>29</v>
      </c>
      <c r="B39" s="19" t="s">
        <v>152</v>
      </c>
      <c r="C39" s="26" t="s">
        <v>124</v>
      </c>
      <c r="D39" s="27" t="s">
        <v>58</v>
      </c>
      <c r="E39" s="24" t="s">
        <v>125</v>
      </c>
      <c r="F39" s="39" t="s">
        <v>153</v>
      </c>
      <c r="G39" s="41">
        <v>150000</v>
      </c>
      <c r="H39" s="41">
        <v>30000</v>
      </c>
      <c r="I39" s="41">
        <v>10000</v>
      </c>
      <c r="J39" s="53" t="s">
        <v>154</v>
      </c>
      <c r="K39" s="55">
        <v>44621</v>
      </c>
      <c r="L39" s="19" t="s">
        <v>155</v>
      </c>
      <c r="M39" s="24" t="s">
        <v>129</v>
      </c>
      <c r="N39" s="21" t="s">
        <v>130</v>
      </c>
      <c r="O39" s="24"/>
    </row>
    <row r="40" s="4" customFormat="true" ht="71" customHeight="true" spans="1:15">
      <c r="A40" s="18">
        <v>30</v>
      </c>
      <c r="B40" s="19" t="s">
        <v>156</v>
      </c>
      <c r="C40" s="26" t="s">
        <v>124</v>
      </c>
      <c r="D40" s="19" t="s">
        <v>58</v>
      </c>
      <c r="E40" s="24" t="s">
        <v>125</v>
      </c>
      <c r="F40" s="36" t="s">
        <v>157</v>
      </c>
      <c r="G40" s="41">
        <v>51655</v>
      </c>
      <c r="H40" s="41">
        <v>5000</v>
      </c>
      <c r="I40" s="41">
        <v>10000</v>
      </c>
      <c r="J40" s="38" t="s">
        <v>158</v>
      </c>
      <c r="K40" s="55">
        <v>44684</v>
      </c>
      <c r="L40" s="19" t="s">
        <v>159</v>
      </c>
      <c r="M40" s="24" t="s">
        <v>129</v>
      </c>
      <c r="N40" s="21" t="s">
        <v>130</v>
      </c>
      <c r="O40" s="24"/>
    </row>
    <row r="41" s="4" customFormat="true" ht="60" customHeight="true" spans="1:15">
      <c r="A41" s="18">
        <v>31</v>
      </c>
      <c r="B41" s="19" t="s">
        <v>160</v>
      </c>
      <c r="C41" s="26" t="s">
        <v>124</v>
      </c>
      <c r="D41" s="19" t="s">
        <v>58</v>
      </c>
      <c r="E41" s="24" t="s">
        <v>125</v>
      </c>
      <c r="F41" s="38" t="s">
        <v>161</v>
      </c>
      <c r="G41" s="41">
        <v>35000</v>
      </c>
      <c r="H41" s="41">
        <v>4000</v>
      </c>
      <c r="I41" s="41">
        <v>20000</v>
      </c>
      <c r="J41" s="38" t="s">
        <v>162</v>
      </c>
      <c r="K41" s="55">
        <v>44713</v>
      </c>
      <c r="L41" s="19" t="s">
        <v>163</v>
      </c>
      <c r="M41" s="24" t="s">
        <v>129</v>
      </c>
      <c r="N41" s="21" t="s">
        <v>130</v>
      </c>
      <c r="O41" s="24"/>
    </row>
    <row r="42" s="4" customFormat="true" ht="81" customHeight="true" spans="1:15">
      <c r="A42" s="18">
        <v>32</v>
      </c>
      <c r="B42" s="19" t="s">
        <v>164</v>
      </c>
      <c r="C42" s="26" t="s">
        <v>124</v>
      </c>
      <c r="D42" s="19" t="s">
        <v>37</v>
      </c>
      <c r="E42" s="24" t="s">
        <v>125</v>
      </c>
      <c r="F42" s="38" t="s">
        <v>165</v>
      </c>
      <c r="G42" s="41">
        <v>159962.15</v>
      </c>
      <c r="H42" s="41">
        <v>0</v>
      </c>
      <c r="I42" s="41">
        <v>20000</v>
      </c>
      <c r="J42" s="38" t="s">
        <v>166</v>
      </c>
      <c r="K42" s="55">
        <v>44653</v>
      </c>
      <c r="L42" s="19" t="s">
        <v>167</v>
      </c>
      <c r="M42" s="24" t="s">
        <v>129</v>
      </c>
      <c r="N42" s="21" t="s">
        <v>130</v>
      </c>
      <c r="O42" s="24"/>
    </row>
    <row r="43" s="4" customFormat="true" ht="153" customHeight="true" spans="1:15">
      <c r="A43" s="18">
        <v>33</v>
      </c>
      <c r="B43" s="19" t="s">
        <v>168</v>
      </c>
      <c r="C43" s="26" t="s">
        <v>124</v>
      </c>
      <c r="D43" s="19" t="s">
        <v>37</v>
      </c>
      <c r="E43" s="24" t="s">
        <v>125</v>
      </c>
      <c r="F43" s="39" t="s">
        <v>169</v>
      </c>
      <c r="G43" s="41">
        <v>34991.88</v>
      </c>
      <c r="H43" s="41">
        <v>0</v>
      </c>
      <c r="I43" s="41">
        <v>10000</v>
      </c>
      <c r="J43" s="38" t="s">
        <v>170</v>
      </c>
      <c r="K43" s="55">
        <v>44682</v>
      </c>
      <c r="L43" s="19" t="s">
        <v>171</v>
      </c>
      <c r="M43" s="24" t="s">
        <v>129</v>
      </c>
      <c r="N43" s="21" t="s">
        <v>130</v>
      </c>
      <c r="O43" s="24"/>
    </row>
    <row r="44" s="4" customFormat="true" ht="63" customHeight="true" spans="1:15">
      <c r="A44" s="18">
        <v>34</v>
      </c>
      <c r="B44" s="20" t="s">
        <v>172</v>
      </c>
      <c r="C44" s="26" t="s">
        <v>124</v>
      </c>
      <c r="D44" s="24" t="s">
        <v>31</v>
      </c>
      <c r="E44" s="24" t="s">
        <v>125</v>
      </c>
      <c r="F44" s="36" t="s">
        <v>173</v>
      </c>
      <c r="G44" s="41">
        <v>7160</v>
      </c>
      <c r="H44" s="41">
        <v>0</v>
      </c>
      <c r="I44" s="41">
        <v>7160</v>
      </c>
      <c r="J44" s="36" t="s">
        <v>174</v>
      </c>
      <c r="K44" s="60">
        <v>44715</v>
      </c>
      <c r="L44" s="24" t="s">
        <v>175</v>
      </c>
      <c r="M44" s="24" t="s">
        <v>129</v>
      </c>
      <c r="N44" s="21" t="s">
        <v>130</v>
      </c>
      <c r="O44" s="24"/>
    </row>
    <row r="45" s="4" customFormat="true" ht="124" customHeight="true" spans="1:15">
      <c r="A45" s="18">
        <v>35</v>
      </c>
      <c r="B45" s="19" t="s">
        <v>176</v>
      </c>
      <c r="C45" s="26" t="s">
        <v>124</v>
      </c>
      <c r="D45" s="19" t="s">
        <v>58</v>
      </c>
      <c r="E45" s="24" t="s">
        <v>125</v>
      </c>
      <c r="F45" s="38" t="s">
        <v>177</v>
      </c>
      <c r="G45" s="41">
        <v>100000</v>
      </c>
      <c r="H45" s="41">
        <v>5000</v>
      </c>
      <c r="I45" s="41">
        <v>2000</v>
      </c>
      <c r="J45" s="39" t="s">
        <v>178</v>
      </c>
      <c r="K45" s="55">
        <v>44621</v>
      </c>
      <c r="L45" s="19" t="s">
        <v>179</v>
      </c>
      <c r="M45" s="24" t="s">
        <v>129</v>
      </c>
      <c r="N45" s="21" t="s">
        <v>130</v>
      </c>
      <c r="O45" s="70"/>
    </row>
    <row r="46" s="4" customFormat="true" ht="82" customHeight="true" spans="1:15">
      <c r="A46" s="18">
        <v>36</v>
      </c>
      <c r="B46" s="19" t="s">
        <v>180</v>
      </c>
      <c r="C46" s="26" t="s">
        <v>124</v>
      </c>
      <c r="D46" s="19" t="s">
        <v>37</v>
      </c>
      <c r="E46" s="24" t="s">
        <v>125</v>
      </c>
      <c r="F46" s="38" t="s">
        <v>181</v>
      </c>
      <c r="G46" s="41">
        <v>54000</v>
      </c>
      <c r="H46" s="41">
        <v>0</v>
      </c>
      <c r="I46" s="41">
        <v>32000</v>
      </c>
      <c r="J46" s="38" t="s">
        <v>182</v>
      </c>
      <c r="K46" s="61">
        <v>44652</v>
      </c>
      <c r="L46" s="19" t="s">
        <v>183</v>
      </c>
      <c r="M46" s="24" t="s">
        <v>129</v>
      </c>
      <c r="N46" s="20" t="s">
        <v>63</v>
      </c>
      <c r="O46" s="24"/>
    </row>
    <row r="47" s="4" customFormat="true" ht="80" customHeight="true" spans="1:15">
      <c r="A47" s="18">
        <v>37</v>
      </c>
      <c r="B47" s="19" t="s">
        <v>184</v>
      </c>
      <c r="C47" s="26" t="s">
        <v>124</v>
      </c>
      <c r="D47" s="19" t="s">
        <v>37</v>
      </c>
      <c r="E47" s="24" t="s">
        <v>125</v>
      </c>
      <c r="F47" s="38" t="s">
        <v>185</v>
      </c>
      <c r="G47" s="41">
        <v>50000</v>
      </c>
      <c r="H47" s="41">
        <v>0</v>
      </c>
      <c r="I47" s="41">
        <v>5000</v>
      </c>
      <c r="J47" s="38" t="s">
        <v>186</v>
      </c>
      <c r="K47" s="61">
        <v>44743</v>
      </c>
      <c r="L47" s="19" t="s">
        <v>187</v>
      </c>
      <c r="M47" s="24" t="s">
        <v>129</v>
      </c>
      <c r="N47" s="20" t="s">
        <v>63</v>
      </c>
      <c r="O47" s="24"/>
    </row>
    <row r="48" s="4" customFormat="true" ht="67" customHeight="true" spans="1:15">
      <c r="A48" s="18">
        <v>38</v>
      </c>
      <c r="B48" s="19" t="s">
        <v>188</v>
      </c>
      <c r="C48" s="26" t="s">
        <v>124</v>
      </c>
      <c r="D48" s="19" t="s">
        <v>37</v>
      </c>
      <c r="E48" s="24" t="s">
        <v>125</v>
      </c>
      <c r="F48" s="38" t="s">
        <v>189</v>
      </c>
      <c r="G48" s="41">
        <v>30000</v>
      </c>
      <c r="H48" s="41">
        <v>0</v>
      </c>
      <c r="I48" s="41">
        <v>10000</v>
      </c>
      <c r="J48" s="38" t="s">
        <v>190</v>
      </c>
      <c r="K48" s="61">
        <v>44743</v>
      </c>
      <c r="L48" s="19" t="s">
        <v>191</v>
      </c>
      <c r="M48" s="24" t="s">
        <v>129</v>
      </c>
      <c r="N48" s="20" t="s">
        <v>63</v>
      </c>
      <c r="O48" s="24"/>
    </row>
    <row r="49" s="4" customFormat="true" ht="132" customHeight="true" spans="1:15">
      <c r="A49" s="18">
        <v>39</v>
      </c>
      <c r="B49" s="19" t="s">
        <v>192</v>
      </c>
      <c r="C49" s="26" t="s">
        <v>124</v>
      </c>
      <c r="D49" s="19" t="s">
        <v>37</v>
      </c>
      <c r="E49" s="24" t="s">
        <v>125</v>
      </c>
      <c r="F49" s="38" t="s">
        <v>193</v>
      </c>
      <c r="G49" s="41">
        <v>400000</v>
      </c>
      <c r="H49" s="41">
        <v>0</v>
      </c>
      <c r="I49" s="41">
        <v>50000</v>
      </c>
      <c r="J49" s="38" t="s">
        <v>194</v>
      </c>
      <c r="K49" s="61">
        <v>44652</v>
      </c>
      <c r="L49" s="19" t="s">
        <v>195</v>
      </c>
      <c r="M49" s="24" t="s">
        <v>129</v>
      </c>
      <c r="N49" s="20" t="s">
        <v>63</v>
      </c>
      <c r="O49" s="24"/>
    </row>
    <row r="50" s="4" customFormat="true" ht="110" customHeight="true" spans="1:15">
      <c r="A50" s="18">
        <v>40</v>
      </c>
      <c r="B50" s="28" t="s">
        <v>196</v>
      </c>
      <c r="C50" s="26" t="s">
        <v>124</v>
      </c>
      <c r="D50" s="28" t="s">
        <v>197</v>
      </c>
      <c r="E50" s="24" t="s">
        <v>125</v>
      </c>
      <c r="F50" s="47" t="s">
        <v>198</v>
      </c>
      <c r="G50" s="41">
        <v>31500</v>
      </c>
      <c r="H50" s="41">
        <v>0</v>
      </c>
      <c r="I50" s="41">
        <v>5000</v>
      </c>
      <c r="J50" s="47" t="s">
        <v>199</v>
      </c>
      <c r="K50" s="61">
        <v>44622</v>
      </c>
      <c r="L50" s="19" t="s">
        <v>200</v>
      </c>
      <c r="M50" s="24" t="s">
        <v>129</v>
      </c>
      <c r="N50" s="20" t="s">
        <v>63</v>
      </c>
      <c r="O50" s="70"/>
    </row>
    <row r="51" s="4" customFormat="true" ht="80" customHeight="true" spans="1:15">
      <c r="A51" s="18">
        <v>41</v>
      </c>
      <c r="B51" s="19" t="s">
        <v>201</v>
      </c>
      <c r="C51" s="26" t="s">
        <v>124</v>
      </c>
      <c r="D51" s="19" t="s">
        <v>58</v>
      </c>
      <c r="E51" s="24" t="s">
        <v>125</v>
      </c>
      <c r="F51" s="38" t="s">
        <v>202</v>
      </c>
      <c r="G51" s="41">
        <v>120000</v>
      </c>
      <c r="H51" s="41">
        <v>40000</v>
      </c>
      <c r="I51" s="41">
        <v>5000</v>
      </c>
      <c r="J51" s="38" t="s">
        <v>203</v>
      </c>
      <c r="K51" s="61">
        <v>44743</v>
      </c>
      <c r="L51" s="19" t="s">
        <v>204</v>
      </c>
      <c r="M51" s="24" t="s">
        <v>129</v>
      </c>
      <c r="N51" s="20" t="s">
        <v>63</v>
      </c>
      <c r="O51" s="70"/>
    </row>
    <row r="52" s="4" customFormat="true" ht="108" customHeight="true" spans="1:15">
      <c r="A52" s="18">
        <v>42</v>
      </c>
      <c r="B52" s="19" t="s">
        <v>205</v>
      </c>
      <c r="C52" s="26" t="s">
        <v>124</v>
      </c>
      <c r="D52" s="19" t="s">
        <v>58</v>
      </c>
      <c r="E52" s="20" t="s">
        <v>206</v>
      </c>
      <c r="F52" s="38" t="s">
        <v>207</v>
      </c>
      <c r="G52" s="41">
        <v>17300</v>
      </c>
      <c r="H52" s="41">
        <v>4000</v>
      </c>
      <c r="I52" s="41">
        <v>5000</v>
      </c>
      <c r="J52" s="38" t="s">
        <v>208</v>
      </c>
      <c r="K52" s="55">
        <v>44652</v>
      </c>
      <c r="L52" s="19" t="s">
        <v>209</v>
      </c>
      <c r="M52" s="24" t="s">
        <v>62</v>
      </c>
      <c r="N52" s="20" t="s">
        <v>210</v>
      </c>
      <c r="O52" s="24"/>
    </row>
    <row r="53" s="4" customFormat="true" ht="87" customHeight="true" spans="1:15">
      <c r="A53" s="18">
        <v>43</v>
      </c>
      <c r="B53" s="19" t="s">
        <v>211</v>
      </c>
      <c r="C53" s="26" t="s">
        <v>124</v>
      </c>
      <c r="D53" s="19" t="s">
        <v>58</v>
      </c>
      <c r="E53" s="18" t="s">
        <v>212</v>
      </c>
      <c r="F53" s="38" t="s">
        <v>213</v>
      </c>
      <c r="G53" s="41">
        <v>4500</v>
      </c>
      <c r="H53" s="41">
        <v>140</v>
      </c>
      <c r="I53" s="41">
        <v>4360</v>
      </c>
      <c r="J53" s="38" t="s">
        <v>214</v>
      </c>
      <c r="K53" s="55">
        <v>44652</v>
      </c>
      <c r="L53" s="19" t="s">
        <v>215</v>
      </c>
      <c r="M53" s="24" t="s">
        <v>62</v>
      </c>
      <c r="N53" s="20" t="s">
        <v>210</v>
      </c>
      <c r="O53" s="70"/>
    </row>
    <row r="54" s="5" customFormat="true" ht="90" customHeight="true" spans="1:15">
      <c r="A54" s="29">
        <v>44</v>
      </c>
      <c r="B54" s="21" t="s">
        <v>216</v>
      </c>
      <c r="C54" s="26" t="s">
        <v>124</v>
      </c>
      <c r="D54" s="21" t="s">
        <v>217</v>
      </c>
      <c r="E54" s="20" t="s">
        <v>218</v>
      </c>
      <c r="F54" s="39" t="s">
        <v>219</v>
      </c>
      <c r="G54" s="41">
        <v>164400</v>
      </c>
      <c r="H54" s="41">
        <v>0</v>
      </c>
      <c r="I54" s="41">
        <v>40000</v>
      </c>
      <c r="J54" s="39" t="s">
        <v>220</v>
      </c>
      <c r="K54" s="62">
        <v>44621</v>
      </c>
      <c r="L54" s="21" t="s">
        <v>221</v>
      </c>
      <c r="M54" s="24" t="s">
        <v>129</v>
      </c>
      <c r="N54" s="20" t="s">
        <v>63</v>
      </c>
      <c r="O54" s="71"/>
    </row>
    <row r="55" s="6" customFormat="true" ht="32" customHeight="true" spans="1:15">
      <c r="A55" s="30" t="s">
        <v>222</v>
      </c>
      <c r="B55" s="31"/>
      <c r="C55" s="31"/>
      <c r="D55" s="31"/>
      <c r="E55" s="31"/>
      <c r="F55" s="48"/>
      <c r="G55" s="35">
        <f>SUM(G56+G167)</f>
        <v>1731832.49</v>
      </c>
      <c r="H55" s="35">
        <f t="shared" ref="G55:I55" si="0">SUM(H56+H167)</f>
        <v>293542</v>
      </c>
      <c r="I55" s="35">
        <f t="shared" si="0"/>
        <v>1062253.75</v>
      </c>
      <c r="J55" s="63"/>
      <c r="K55" s="64"/>
      <c r="L55" s="64"/>
      <c r="M55" s="64"/>
      <c r="N55" s="64"/>
      <c r="O55" s="64"/>
    </row>
    <row r="56" s="6" customFormat="true" ht="32" customHeight="true" spans="1:15">
      <c r="A56" s="30" t="s">
        <v>223</v>
      </c>
      <c r="B56" s="31"/>
      <c r="C56" s="31"/>
      <c r="D56" s="31"/>
      <c r="E56" s="31"/>
      <c r="F56" s="48"/>
      <c r="G56" s="35">
        <f t="shared" ref="G56:I56" si="1">SUM(G57+G77)</f>
        <v>432646.47</v>
      </c>
      <c r="H56" s="35">
        <f t="shared" si="1"/>
        <v>19400</v>
      </c>
      <c r="I56" s="35">
        <f t="shared" si="1"/>
        <v>259243.27</v>
      </c>
      <c r="J56" s="65"/>
      <c r="K56" s="66"/>
      <c r="L56" s="66"/>
      <c r="M56" s="66"/>
      <c r="N56" s="66"/>
      <c r="O56" s="66"/>
    </row>
    <row r="57" s="6" customFormat="true" ht="32" customHeight="true" spans="1:15">
      <c r="A57" s="30" t="s">
        <v>224</v>
      </c>
      <c r="B57" s="31"/>
      <c r="C57" s="31"/>
      <c r="D57" s="31"/>
      <c r="E57" s="31"/>
      <c r="F57" s="48"/>
      <c r="G57" s="35">
        <f>SUM(G58+G68)</f>
        <v>67987</v>
      </c>
      <c r="H57" s="35">
        <f t="shared" ref="G57:I57" si="2">SUM(H58+H68)</f>
        <v>0</v>
      </c>
      <c r="I57" s="35">
        <f t="shared" si="2"/>
        <v>51987</v>
      </c>
      <c r="J57" s="65"/>
      <c r="K57" s="66"/>
      <c r="L57" s="66"/>
      <c r="M57" s="66"/>
      <c r="N57" s="66"/>
      <c r="O57" s="66"/>
    </row>
    <row r="58" s="6" customFormat="true" ht="32" customHeight="true" spans="1:15">
      <c r="A58" s="30" t="s">
        <v>225</v>
      </c>
      <c r="B58" s="31"/>
      <c r="C58" s="31"/>
      <c r="D58" s="31"/>
      <c r="E58" s="31"/>
      <c r="F58" s="48"/>
      <c r="G58" s="35">
        <f t="shared" ref="G58:I58" si="3">SUM(G59:G67)</f>
        <v>42471</v>
      </c>
      <c r="H58" s="35">
        <f t="shared" si="3"/>
        <v>0</v>
      </c>
      <c r="I58" s="35">
        <f t="shared" si="3"/>
        <v>30471</v>
      </c>
      <c r="J58" s="65"/>
      <c r="K58" s="66"/>
      <c r="L58" s="66"/>
      <c r="M58" s="66"/>
      <c r="N58" s="66"/>
      <c r="O58" s="66"/>
    </row>
    <row r="59" s="7" customFormat="true" ht="96" customHeight="true" spans="1:15">
      <c r="A59" s="19">
        <v>45</v>
      </c>
      <c r="B59" s="19" t="s">
        <v>226</v>
      </c>
      <c r="C59" s="21" t="s">
        <v>227</v>
      </c>
      <c r="D59" s="21" t="s">
        <v>217</v>
      </c>
      <c r="E59" s="21" t="s">
        <v>228</v>
      </c>
      <c r="F59" s="39" t="s">
        <v>229</v>
      </c>
      <c r="G59" s="19">
        <v>1000</v>
      </c>
      <c r="H59" s="19">
        <v>0</v>
      </c>
      <c r="I59" s="19">
        <v>1000</v>
      </c>
      <c r="J59" s="39" t="s">
        <v>229</v>
      </c>
      <c r="K59" s="55">
        <v>44743</v>
      </c>
      <c r="L59" s="21" t="s">
        <v>230</v>
      </c>
      <c r="M59" s="21" t="s">
        <v>230</v>
      </c>
      <c r="N59" s="21" t="s">
        <v>231</v>
      </c>
      <c r="O59" s="19"/>
    </row>
    <row r="60" s="8" customFormat="true" ht="94" customHeight="true" spans="1:15">
      <c r="A60" s="19">
        <v>46</v>
      </c>
      <c r="B60" s="21" t="s">
        <v>232</v>
      </c>
      <c r="C60" s="20" t="s">
        <v>22</v>
      </c>
      <c r="D60" s="21" t="s">
        <v>217</v>
      </c>
      <c r="E60" s="21" t="s">
        <v>233</v>
      </c>
      <c r="F60" s="39" t="s">
        <v>234</v>
      </c>
      <c r="G60" s="19">
        <v>820</v>
      </c>
      <c r="H60" s="19">
        <v>0</v>
      </c>
      <c r="I60" s="19">
        <v>820</v>
      </c>
      <c r="J60" s="39" t="s">
        <v>234</v>
      </c>
      <c r="K60" s="55">
        <v>44621</v>
      </c>
      <c r="L60" s="21" t="s">
        <v>235</v>
      </c>
      <c r="M60" s="21" t="s">
        <v>236</v>
      </c>
      <c r="N60" s="21" t="s">
        <v>237</v>
      </c>
      <c r="O60" s="72"/>
    </row>
    <row r="61" s="7" customFormat="true" ht="80" customHeight="true" spans="1:15">
      <c r="A61" s="19">
        <v>47</v>
      </c>
      <c r="B61" s="21" t="s">
        <v>238</v>
      </c>
      <c r="C61" s="20" t="s">
        <v>22</v>
      </c>
      <c r="D61" s="21" t="s">
        <v>217</v>
      </c>
      <c r="E61" s="21" t="s">
        <v>239</v>
      </c>
      <c r="F61" s="39" t="s">
        <v>240</v>
      </c>
      <c r="G61" s="19">
        <v>18000</v>
      </c>
      <c r="H61" s="19">
        <v>0</v>
      </c>
      <c r="I61" s="19">
        <v>6000</v>
      </c>
      <c r="J61" s="39" t="s">
        <v>240</v>
      </c>
      <c r="K61" s="55">
        <v>44629</v>
      </c>
      <c r="L61" s="21" t="s">
        <v>235</v>
      </c>
      <c r="M61" s="21" t="s">
        <v>241</v>
      </c>
      <c r="N61" s="21" t="s">
        <v>242</v>
      </c>
      <c r="O61" s="72" t="s">
        <v>243</v>
      </c>
    </row>
    <row r="62" s="7" customFormat="true" ht="78" customHeight="true" spans="1:15">
      <c r="A62" s="19">
        <v>48</v>
      </c>
      <c r="B62" s="21" t="s">
        <v>244</v>
      </c>
      <c r="C62" s="20" t="s">
        <v>22</v>
      </c>
      <c r="D62" s="21" t="s">
        <v>217</v>
      </c>
      <c r="E62" s="21" t="s">
        <v>245</v>
      </c>
      <c r="F62" s="39" t="s">
        <v>246</v>
      </c>
      <c r="G62" s="19">
        <v>821</v>
      </c>
      <c r="H62" s="19">
        <v>0</v>
      </c>
      <c r="I62" s="19">
        <v>821</v>
      </c>
      <c r="J62" s="39" t="s">
        <v>247</v>
      </c>
      <c r="K62" s="55">
        <v>44621</v>
      </c>
      <c r="L62" s="21" t="s">
        <v>248</v>
      </c>
      <c r="M62" s="21" t="s">
        <v>241</v>
      </c>
      <c r="N62" s="21" t="s">
        <v>237</v>
      </c>
      <c r="O62" s="19"/>
    </row>
    <row r="63" s="7" customFormat="true" ht="84" customHeight="true" spans="1:15">
      <c r="A63" s="19">
        <v>49</v>
      </c>
      <c r="B63" s="21" t="s">
        <v>249</v>
      </c>
      <c r="C63" s="20" t="s">
        <v>22</v>
      </c>
      <c r="D63" s="21" t="s">
        <v>217</v>
      </c>
      <c r="E63" s="21" t="s">
        <v>245</v>
      </c>
      <c r="F63" s="39" t="s">
        <v>250</v>
      </c>
      <c r="G63" s="19">
        <v>1000</v>
      </c>
      <c r="H63" s="19">
        <v>0</v>
      </c>
      <c r="I63" s="19">
        <v>1000</v>
      </c>
      <c r="J63" s="39" t="s">
        <v>250</v>
      </c>
      <c r="K63" s="55">
        <v>44629</v>
      </c>
      <c r="L63" s="21" t="s">
        <v>248</v>
      </c>
      <c r="M63" s="21" t="s">
        <v>241</v>
      </c>
      <c r="N63" s="21" t="s">
        <v>242</v>
      </c>
      <c r="O63" s="19"/>
    </row>
    <row r="64" s="7" customFormat="true" ht="89" customHeight="true" spans="1:15">
      <c r="A64" s="19">
        <v>50</v>
      </c>
      <c r="B64" s="21" t="s">
        <v>251</v>
      </c>
      <c r="C64" s="20" t="s">
        <v>22</v>
      </c>
      <c r="D64" s="21" t="s">
        <v>217</v>
      </c>
      <c r="E64" s="21" t="s">
        <v>252</v>
      </c>
      <c r="F64" s="39" t="s">
        <v>253</v>
      </c>
      <c r="G64" s="19">
        <v>2000</v>
      </c>
      <c r="H64" s="19">
        <v>0</v>
      </c>
      <c r="I64" s="19">
        <v>2000</v>
      </c>
      <c r="J64" s="39" t="s">
        <v>253</v>
      </c>
      <c r="K64" s="55">
        <v>44682</v>
      </c>
      <c r="L64" s="21" t="s">
        <v>252</v>
      </c>
      <c r="M64" s="21" t="s">
        <v>241</v>
      </c>
      <c r="N64" s="21" t="s">
        <v>254</v>
      </c>
      <c r="O64" s="72" t="s">
        <v>243</v>
      </c>
    </row>
    <row r="65" s="7" customFormat="true" ht="111" customHeight="true" spans="1:15">
      <c r="A65" s="19">
        <v>51</v>
      </c>
      <c r="B65" s="21" t="s">
        <v>255</v>
      </c>
      <c r="C65" s="20" t="s">
        <v>22</v>
      </c>
      <c r="D65" s="21" t="s">
        <v>217</v>
      </c>
      <c r="E65" s="21" t="s">
        <v>256</v>
      </c>
      <c r="F65" s="39" t="s">
        <v>257</v>
      </c>
      <c r="G65" s="19">
        <v>15500</v>
      </c>
      <c r="H65" s="19">
        <v>0</v>
      </c>
      <c r="I65" s="19">
        <v>15500</v>
      </c>
      <c r="J65" s="39" t="s">
        <v>257</v>
      </c>
      <c r="K65" s="58">
        <v>44621</v>
      </c>
      <c r="L65" s="21" t="s">
        <v>230</v>
      </c>
      <c r="M65" s="21" t="s">
        <v>230</v>
      </c>
      <c r="N65" s="21" t="s">
        <v>258</v>
      </c>
      <c r="O65" s="72" t="s">
        <v>243</v>
      </c>
    </row>
    <row r="66" s="7" customFormat="true" ht="96" customHeight="true" spans="1:15">
      <c r="A66" s="19">
        <v>52</v>
      </c>
      <c r="B66" s="21" t="s">
        <v>259</v>
      </c>
      <c r="C66" s="21" t="s">
        <v>227</v>
      </c>
      <c r="D66" s="21" t="s">
        <v>217</v>
      </c>
      <c r="E66" s="21" t="s">
        <v>260</v>
      </c>
      <c r="F66" s="39" t="s">
        <v>261</v>
      </c>
      <c r="G66" s="19">
        <v>2700</v>
      </c>
      <c r="H66" s="19">
        <v>0</v>
      </c>
      <c r="I66" s="19">
        <v>2700</v>
      </c>
      <c r="J66" s="39" t="s">
        <v>261</v>
      </c>
      <c r="K66" s="55">
        <v>44699</v>
      </c>
      <c r="L66" s="21" t="s">
        <v>262</v>
      </c>
      <c r="M66" s="21" t="s">
        <v>230</v>
      </c>
      <c r="N66" s="21" t="s">
        <v>231</v>
      </c>
      <c r="O66" s="72" t="s">
        <v>243</v>
      </c>
    </row>
    <row r="67" s="7" customFormat="true" ht="105" customHeight="true" spans="1:15">
      <c r="A67" s="19">
        <v>53</v>
      </c>
      <c r="B67" s="21" t="s">
        <v>263</v>
      </c>
      <c r="C67" s="20" t="s">
        <v>22</v>
      </c>
      <c r="D67" s="21" t="s">
        <v>217</v>
      </c>
      <c r="E67" s="21" t="s">
        <v>264</v>
      </c>
      <c r="F67" s="39" t="s">
        <v>265</v>
      </c>
      <c r="G67" s="19">
        <v>630</v>
      </c>
      <c r="H67" s="19">
        <v>0</v>
      </c>
      <c r="I67" s="19">
        <v>630</v>
      </c>
      <c r="J67" s="39" t="s">
        <v>265</v>
      </c>
      <c r="K67" s="55">
        <v>44628</v>
      </c>
      <c r="L67" s="21" t="s">
        <v>266</v>
      </c>
      <c r="M67" s="21" t="s">
        <v>267</v>
      </c>
      <c r="N67" s="21" t="s">
        <v>82</v>
      </c>
      <c r="O67" s="19"/>
    </row>
    <row r="68" s="6" customFormat="true" ht="32" customHeight="true" spans="1:15">
      <c r="A68" s="30" t="s">
        <v>268</v>
      </c>
      <c r="B68" s="31"/>
      <c r="C68" s="31"/>
      <c r="D68" s="31"/>
      <c r="E68" s="31"/>
      <c r="F68" s="48"/>
      <c r="G68" s="35">
        <f t="shared" ref="G68:I68" si="4">SUM(G69:G76)</f>
        <v>25516</v>
      </c>
      <c r="H68" s="35">
        <f t="shared" si="4"/>
        <v>0</v>
      </c>
      <c r="I68" s="35">
        <f t="shared" si="4"/>
        <v>21516</v>
      </c>
      <c r="J68" s="65"/>
      <c r="K68" s="66"/>
      <c r="L68" s="66"/>
      <c r="M68" s="66"/>
      <c r="N68" s="66"/>
      <c r="O68" s="66"/>
    </row>
    <row r="69" s="8" customFormat="true" ht="63" customHeight="true" spans="1:15">
      <c r="A69" s="19">
        <v>54</v>
      </c>
      <c r="B69" s="21" t="s">
        <v>269</v>
      </c>
      <c r="C69" s="20" t="s">
        <v>22</v>
      </c>
      <c r="D69" s="21" t="s">
        <v>217</v>
      </c>
      <c r="E69" s="21" t="s">
        <v>256</v>
      </c>
      <c r="F69" s="39" t="s">
        <v>270</v>
      </c>
      <c r="G69" s="19">
        <v>4500</v>
      </c>
      <c r="H69" s="19">
        <v>0</v>
      </c>
      <c r="I69" s="19">
        <v>4500</v>
      </c>
      <c r="J69" s="39" t="s">
        <v>270</v>
      </c>
      <c r="K69" s="55">
        <v>44652</v>
      </c>
      <c r="L69" s="21" t="s">
        <v>271</v>
      </c>
      <c r="M69" s="21" t="s">
        <v>271</v>
      </c>
      <c r="N69" s="20" t="s">
        <v>272</v>
      </c>
      <c r="O69" s="72" t="s">
        <v>243</v>
      </c>
    </row>
    <row r="70" s="8" customFormat="true" ht="85" customHeight="true" spans="1:15">
      <c r="A70" s="19">
        <v>55</v>
      </c>
      <c r="B70" s="21" t="s">
        <v>273</v>
      </c>
      <c r="C70" s="20" t="s">
        <v>22</v>
      </c>
      <c r="D70" s="21" t="s">
        <v>217</v>
      </c>
      <c r="E70" s="21" t="s">
        <v>256</v>
      </c>
      <c r="F70" s="39" t="s">
        <v>274</v>
      </c>
      <c r="G70" s="19">
        <v>10000</v>
      </c>
      <c r="H70" s="19">
        <v>0</v>
      </c>
      <c r="I70" s="19">
        <v>6000</v>
      </c>
      <c r="J70" s="39" t="s">
        <v>274</v>
      </c>
      <c r="K70" s="55">
        <v>44652</v>
      </c>
      <c r="L70" s="21" t="s">
        <v>271</v>
      </c>
      <c r="M70" s="21" t="s">
        <v>271</v>
      </c>
      <c r="N70" s="21" t="s">
        <v>272</v>
      </c>
      <c r="O70" s="72" t="s">
        <v>243</v>
      </c>
    </row>
    <row r="71" s="7" customFormat="true" ht="114" customHeight="true" spans="1:15">
      <c r="A71" s="19">
        <v>56</v>
      </c>
      <c r="B71" s="21" t="s">
        <v>275</v>
      </c>
      <c r="C71" s="20" t="s">
        <v>22</v>
      </c>
      <c r="D71" s="21" t="s">
        <v>217</v>
      </c>
      <c r="E71" s="21" t="s">
        <v>276</v>
      </c>
      <c r="F71" s="39" t="s">
        <v>277</v>
      </c>
      <c r="G71" s="19">
        <v>1500</v>
      </c>
      <c r="H71" s="19">
        <v>0</v>
      </c>
      <c r="I71" s="19">
        <v>1500</v>
      </c>
      <c r="J71" s="39" t="s">
        <v>277</v>
      </c>
      <c r="K71" s="55">
        <v>44621</v>
      </c>
      <c r="L71" s="21" t="s">
        <v>271</v>
      </c>
      <c r="M71" s="21" t="s">
        <v>271</v>
      </c>
      <c r="N71" s="20" t="s">
        <v>278</v>
      </c>
      <c r="O71" s="72"/>
    </row>
    <row r="72" s="7" customFormat="true" ht="79" customHeight="true" spans="1:15">
      <c r="A72" s="19">
        <v>57</v>
      </c>
      <c r="B72" s="21" t="s">
        <v>279</v>
      </c>
      <c r="C72" s="20" t="s">
        <v>22</v>
      </c>
      <c r="D72" s="21" t="s">
        <v>217</v>
      </c>
      <c r="E72" s="21" t="s">
        <v>280</v>
      </c>
      <c r="F72" s="39" t="s">
        <v>281</v>
      </c>
      <c r="G72" s="19">
        <v>514</v>
      </c>
      <c r="H72" s="19">
        <v>0</v>
      </c>
      <c r="I72" s="19">
        <v>514</v>
      </c>
      <c r="J72" s="39" t="s">
        <v>281</v>
      </c>
      <c r="K72" s="55">
        <v>44835</v>
      </c>
      <c r="L72" s="21" t="s">
        <v>271</v>
      </c>
      <c r="M72" s="21" t="s">
        <v>271</v>
      </c>
      <c r="N72" s="20" t="s">
        <v>282</v>
      </c>
      <c r="O72" s="72"/>
    </row>
    <row r="73" s="7" customFormat="true" ht="68" customHeight="true" spans="1:15">
      <c r="A73" s="19">
        <v>58</v>
      </c>
      <c r="B73" s="21" t="s">
        <v>283</v>
      </c>
      <c r="C73" s="20" t="s">
        <v>22</v>
      </c>
      <c r="D73" s="21" t="s">
        <v>217</v>
      </c>
      <c r="E73" s="21" t="s">
        <v>256</v>
      </c>
      <c r="F73" s="39" t="s">
        <v>284</v>
      </c>
      <c r="G73" s="19">
        <v>1500</v>
      </c>
      <c r="H73" s="19">
        <v>0</v>
      </c>
      <c r="I73" s="19">
        <v>1500</v>
      </c>
      <c r="J73" s="39" t="s">
        <v>284</v>
      </c>
      <c r="K73" s="55">
        <v>44652</v>
      </c>
      <c r="L73" s="21" t="s">
        <v>271</v>
      </c>
      <c r="M73" s="21" t="s">
        <v>271</v>
      </c>
      <c r="N73" s="20" t="s">
        <v>272</v>
      </c>
      <c r="O73" s="72"/>
    </row>
    <row r="74" s="7" customFormat="true" ht="75" customHeight="true" spans="1:15">
      <c r="A74" s="19">
        <v>59</v>
      </c>
      <c r="B74" s="21" t="s">
        <v>285</v>
      </c>
      <c r="C74" s="20" t="s">
        <v>22</v>
      </c>
      <c r="D74" s="21" t="s">
        <v>217</v>
      </c>
      <c r="E74" s="21" t="s">
        <v>228</v>
      </c>
      <c r="F74" s="38" t="s">
        <v>286</v>
      </c>
      <c r="G74" s="19">
        <v>3234</v>
      </c>
      <c r="H74" s="19">
        <v>0</v>
      </c>
      <c r="I74" s="19">
        <v>3234</v>
      </c>
      <c r="J74" s="39" t="s">
        <v>287</v>
      </c>
      <c r="K74" s="55">
        <v>44652</v>
      </c>
      <c r="L74" s="21" t="s">
        <v>271</v>
      </c>
      <c r="M74" s="21" t="s">
        <v>271</v>
      </c>
      <c r="N74" s="20" t="s">
        <v>278</v>
      </c>
      <c r="O74" s="72" t="s">
        <v>243</v>
      </c>
    </row>
    <row r="75" s="7" customFormat="true" ht="90" customHeight="true" spans="1:15">
      <c r="A75" s="19">
        <v>60</v>
      </c>
      <c r="B75" s="21" t="s">
        <v>288</v>
      </c>
      <c r="C75" s="21" t="s">
        <v>227</v>
      </c>
      <c r="D75" s="21" t="s">
        <v>217</v>
      </c>
      <c r="E75" s="21" t="s">
        <v>65</v>
      </c>
      <c r="F75" s="39" t="s">
        <v>289</v>
      </c>
      <c r="G75" s="19">
        <v>2268</v>
      </c>
      <c r="H75" s="19">
        <v>0</v>
      </c>
      <c r="I75" s="19">
        <v>2268</v>
      </c>
      <c r="J75" s="39" t="s">
        <v>289</v>
      </c>
      <c r="K75" s="55">
        <v>44743</v>
      </c>
      <c r="L75" s="21" t="s">
        <v>271</v>
      </c>
      <c r="M75" s="21" t="s">
        <v>271</v>
      </c>
      <c r="N75" s="20" t="s">
        <v>278</v>
      </c>
      <c r="O75" s="72" t="s">
        <v>243</v>
      </c>
    </row>
    <row r="76" s="7" customFormat="true" ht="103" customHeight="true" spans="1:15">
      <c r="A76" s="19">
        <v>61</v>
      </c>
      <c r="B76" s="21" t="s">
        <v>290</v>
      </c>
      <c r="C76" s="20" t="s">
        <v>22</v>
      </c>
      <c r="D76" s="21" t="s">
        <v>217</v>
      </c>
      <c r="E76" s="21" t="s">
        <v>291</v>
      </c>
      <c r="F76" s="39" t="s">
        <v>292</v>
      </c>
      <c r="G76" s="19">
        <v>2000</v>
      </c>
      <c r="H76" s="19">
        <v>0</v>
      </c>
      <c r="I76" s="19">
        <v>2000</v>
      </c>
      <c r="J76" s="39" t="s">
        <v>292</v>
      </c>
      <c r="K76" s="55">
        <v>44713</v>
      </c>
      <c r="L76" s="21" t="s">
        <v>271</v>
      </c>
      <c r="M76" s="21" t="s">
        <v>271</v>
      </c>
      <c r="N76" s="20" t="s">
        <v>278</v>
      </c>
      <c r="O76" s="72" t="s">
        <v>243</v>
      </c>
    </row>
    <row r="77" s="6" customFormat="true" ht="32" customHeight="true" spans="1:15">
      <c r="A77" s="73" t="s">
        <v>293</v>
      </c>
      <c r="B77" s="74"/>
      <c r="C77" s="74"/>
      <c r="D77" s="74"/>
      <c r="E77" s="74"/>
      <c r="F77" s="77"/>
      <c r="G77" s="35">
        <f>SUM(G78+G107+G110+G122+G134)</f>
        <v>364659.47</v>
      </c>
      <c r="H77" s="35">
        <f t="shared" ref="G77:I77" si="5">SUM(H78+H107+H110+H122+H134)</f>
        <v>19400</v>
      </c>
      <c r="I77" s="35">
        <f t="shared" si="5"/>
        <v>207256.27</v>
      </c>
      <c r="J77" s="65"/>
      <c r="K77" s="66"/>
      <c r="L77" s="66"/>
      <c r="M77" s="66"/>
      <c r="N77" s="66"/>
      <c r="O77" s="66"/>
    </row>
    <row r="78" s="6" customFormat="true" ht="32" customHeight="true" spans="1:15">
      <c r="A78" s="73" t="s">
        <v>294</v>
      </c>
      <c r="B78" s="74"/>
      <c r="C78" s="74"/>
      <c r="D78" s="74"/>
      <c r="E78" s="74"/>
      <c r="F78" s="77"/>
      <c r="G78" s="35">
        <f t="shared" ref="G78:I78" si="6">SUM(G79:G106)</f>
        <v>53589.5</v>
      </c>
      <c r="H78" s="35">
        <f t="shared" si="6"/>
        <v>3300</v>
      </c>
      <c r="I78" s="35">
        <f t="shared" si="6"/>
        <v>47737.5</v>
      </c>
      <c r="J78" s="65"/>
      <c r="K78" s="66"/>
      <c r="L78" s="66"/>
      <c r="M78" s="66"/>
      <c r="N78" s="66"/>
      <c r="O78" s="66"/>
    </row>
    <row r="79" s="7" customFormat="true" ht="79" customHeight="true" spans="1:15">
      <c r="A79" s="19">
        <v>62</v>
      </c>
      <c r="B79" s="21" t="s">
        <v>295</v>
      </c>
      <c r="C79" s="20" t="s">
        <v>22</v>
      </c>
      <c r="D79" s="21" t="s">
        <v>217</v>
      </c>
      <c r="E79" s="21" t="s">
        <v>291</v>
      </c>
      <c r="F79" s="39" t="s">
        <v>296</v>
      </c>
      <c r="G79" s="19">
        <v>5000</v>
      </c>
      <c r="H79" s="19">
        <v>0</v>
      </c>
      <c r="I79" s="19">
        <v>5000</v>
      </c>
      <c r="J79" s="39" t="s">
        <v>297</v>
      </c>
      <c r="K79" s="55">
        <v>44713</v>
      </c>
      <c r="L79" s="21" t="s">
        <v>230</v>
      </c>
      <c r="M79" s="21" t="s">
        <v>230</v>
      </c>
      <c r="N79" s="21" t="s">
        <v>231</v>
      </c>
      <c r="O79" s="72" t="s">
        <v>243</v>
      </c>
    </row>
    <row r="80" s="7" customFormat="true" ht="73" customHeight="true" spans="1:15">
      <c r="A80" s="19">
        <v>63</v>
      </c>
      <c r="B80" s="21" t="s">
        <v>298</v>
      </c>
      <c r="C80" s="20" t="s">
        <v>22</v>
      </c>
      <c r="D80" s="21" t="s">
        <v>217</v>
      </c>
      <c r="E80" s="21" t="s">
        <v>228</v>
      </c>
      <c r="F80" s="39" t="s">
        <v>299</v>
      </c>
      <c r="G80" s="19">
        <v>2300</v>
      </c>
      <c r="H80" s="19">
        <v>0</v>
      </c>
      <c r="I80" s="19">
        <v>2300</v>
      </c>
      <c r="J80" s="39" t="s">
        <v>299</v>
      </c>
      <c r="K80" s="55">
        <v>44743</v>
      </c>
      <c r="L80" s="21" t="s">
        <v>300</v>
      </c>
      <c r="M80" s="21" t="s">
        <v>300</v>
      </c>
      <c r="N80" s="20" t="s">
        <v>278</v>
      </c>
      <c r="O80" s="72" t="s">
        <v>243</v>
      </c>
    </row>
    <row r="81" s="7" customFormat="true" ht="105" customHeight="true" spans="1:15">
      <c r="A81" s="19">
        <v>64</v>
      </c>
      <c r="B81" s="21" t="s">
        <v>301</v>
      </c>
      <c r="C81" s="20" t="s">
        <v>22</v>
      </c>
      <c r="D81" s="21" t="s">
        <v>217</v>
      </c>
      <c r="E81" s="21" t="s">
        <v>228</v>
      </c>
      <c r="F81" s="39" t="s">
        <v>302</v>
      </c>
      <c r="G81" s="19">
        <v>579</v>
      </c>
      <c r="H81" s="19">
        <v>0</v>
      </c>
      <c r="I81" s="19">
        <v>579</v>
      </c>
      <c r="J81" s="39" t="s">
        <v>302</v>
      </c>
      <c r="K81" s="55">
        <v>44743</v>
      </c>
      <c r="L81" s="21" t="s">
        <v>300</v>
      </c>
      <c r="M81" s="21" t="s">
        <v>300</v>
      </c>
      <c r="N81" s="20" t="s">
        <v>282</v>
      </c>
      <c r="O81" s="19"/>
    </row>
    <row r="82" s="7" customFormat="true" ht="63" customHeight="true" spans="1:15">
      <c r="A82" s="19">
        <v>65</v>
      </c>
      <c r="B82" s="21" t="s">
        <v>303</v>
      </c>
      <c r="C82" s="20" t="s">
        <v>22</v>
      </c>
      <c r="D82" s="21" t="s">
        <v>217</v>
      </c>
      <c r="E82" s="21" t="s">
        <v>245</v>
      </c>
      <c r="F82" s="39" t="s">
        <v>304</v>
      </c>
      <c r="G82" s="19">
        <v>1000</v>
      </c>
      <c r="H82" s="19">
        <v>0</v>
      </c>
      <c r="I82" s="19">
        <v>1000</v>
      </c>
      <c r="J82" s="39" t="s">
        <v>304</v>
      </c>
      <c r="K82" s="55">
        <v>44743</v>
      </c>
      <c r="L82" s="21" t="s">
        <v>300</v>
      </c>
      <c r="M82" s="21" t="s">
        <v>300</v>
      </c>
      <c r="N82" s="21" t="s">
        <v>242</v>
      </c>
      <c r="O82" s="19"/>
    </row>
    <row r="83" s="7" customFormat="true" ht="75" customHeight="true" spans="1:15">
      <c r="A83" s="19">
        <v>66</v>
      </c>
      <c r="B83" s="21" t="s">
        <v>305</v>
      </c>
      <c r="C83" s="20" t="s">
        <v>22</v>
      </c>
      <c r="D83" s="21" t="s">
        <v>217</v>
      </c>
      <c r="E83" s="21" t="s">
        <v>256</v>
      </c>
      <c r="F83" s="39" t="s">
        <v>306</v>
      </c>
      <c r="G83" s="19">
        <v>12000</v>
      </c>
      <c r="H83" s="19">
        <v>0</v>
      </c>
      <c r="I83" s="19">
        <v>12000</v>
      </c>
      <c r="J83" s="39" t="s">
        <v>306</v>
      </c>
      <c r="K83" s="55">
        <v>44743</v>
      </c>
      <c r="L83" s="21" t="s">
        <v>300</v>
      </c>
      <c r="M83" s="21" t="s">
        <v>300</v>
      </c>
      <c r="N83" s="20" t="s">
        <v>307</v>
      </c>
      <c r="O83" s="72" t="s">
        <v>243</v>
      </c>
    </row>
    <row r="84" s="7" customFormat="true" ht="72" customHeight="true" spans="1:15">
      <c r="A84" s="19">
        <v>67</v>
      </c>
      <c r="B84" s="19" t="s">
        <v>308</v>
      </c>
      <c r="C84" s="20" t="s">
        <v>22</v>
      </c>
      <c r="D84" s="21" t="s">
        <v>217</v>
      </c>
      <c r="E84" s="21" t="s">
        <v>228</v>
      </c>
      <c r="F84" s="39" t="s">
        <v>309</v>
      </c>
      <c r="G84" s="19">
        <v>985</v>
      </c>
      <c r="H84" s="19">
        <v>0</v>
      </c>
      <c r="I84" s="19">
        <v>985</v>
      </c>
      <c r="J84" s="39" t="s">
        <v>309</v>
      </c>
      <c r="K84" s="55">
        <v>44714</v>
      </c>
      <c r="L84" s="21" t="s">
        <v>300</v>
      </c>
      <c r="M84" s="21" t="s">
        <v>300</v>
      </c>
      <c r="N84" s="20" t="s">
        <v>29</v>
      </c>
      <c r="O84" s="19"/>
    </row>
    <row r="85" s="7" customFormat="true" ht="92" customHeight="true" spans="1:15">
      <c r="A85" s="19">
        <v>68</v>
      </c>
      <c r="B85" s="21" t="s">
        <v>310</v>
      </c>
      <c r="C85" s="20" t="s">
        <v>22</v>
      </c>
      <c r="D85" s="21" t="s">
        <v>217</v>
      </c>
      <c r="E85" s="21" t="s">
        <v>311</v>
      </c>
      <c r="F85" s="39" t="s">
        <v>312</v>
      </c>
      <c r="G85" s="19">
        <v>1480</v>
      </c>
      <c r="H85" s="19">
        <v>0</v>
      </c>
      <c r="I85" s="19">
        <v>1480</v>
      </c>
      <c r="J85" s="39" t="s">
        <v>312</v>
      </c>
      <c r="K85" s="55">
        <v>44774</v>
      </c>
      <c r="L85" s="21" t="s">
        <v>300</v>
      </c>
      <c r="M85" s="21" t="s">
        <v>300</v>
      </c>
      <c r="N85" s="20" t="s">
        <v>278</v>
      </c>
      <c r="O85" s="19"/>
    </row>
    <row r="86" s="7" customFormat="true" ht="93" customHeight="true" spans="1:15">
      <c r="A86" s="19">
        <v>69</v>
      </c>
      <c r="B86" s="21" t="s">
        <v>313</v>
      </c>
      <c r="C86" s="20" t="s">
        <v>22</v>
      </c>
      <c r="D86" s="21" t="s">
        <v>314</v>
      </c>
      <c r="E86" s="21" t="s">
        <v>315</v>
      </c>
      <c r="F86" s="39" t="s">
        <v>316</v>
      </c>
      <c r="G86" s="19">
        <v>4176</v>
      </c>
      <c r="H86" s="19">
        <v>3000</v>
      </c>
      <c r="I86" s="19">
        <v>1176</v>
      </c>
      <c r="J86" s="39" t="s">
        <v>316</v>
      </c>
      <c r="K86" s="58">
        <v>44621</v>
      </c>
      <c r="L86" s="21" t="s">
        <v>300</v>
      </c>
      <c r="M86" s="21" t="s">
        <v>300</v>
      </c>
      <c r="N86" s="21" t="s">
        <v>317</v>
      </c>
      <c r="O86" s="19"/>
    </row>
    <row r="87" s="7" customFormat="true" ht="87" customHeight="true" spans="1:15">
      <c r="A87" s="19">
        <v>70</v>
      </c>
      <c r="B87" s="19" t="s">
        <v>318</v>
      </c>
      <c r="C87" s="20" t="s">
        <v>22</v>
      </c>
      <c r="D87" s="21" t="s">
        <v>217</v>
      </c>
      <c r="E87" s="21" t="s">
        <v>319</v>
      </c>
      <c r="F87" s="39" t="s">
        <v>320</v>
      </c>
      <c r="G87" s="19">
        <v>3552</v>
      </c>
      <c r="H87" s="19">
        <v>0</v>
      </c>
      <c r="I87" s="19">
        <v>3000</v>
      </c>
      <c r="J87" s="39" t="s">
        <v>320</v>
      </c>
      <c r="K87" s="58">
        <v>44713</v>
      </c>
      <c r="L87" s="21" t="s">
        <v>300</v>
      </c>
      <c r="M87" s="21" t="s">
        <v>300</v>
      </c>
      <c r="N87" s="20" t="s">
        <v>321</v>
      </c>
      <c r="O87" s="72" t="s">
        <v>243</v>
      </c>
    </row>
    <row r="88" s="7" customFormat="true" ht="110" customHeight="true" spans="1:15">
      <c r="A88" s="19">
        <v>71</v>
      </c>
      <c r="B88" s="21" t="s">
        <v>322</v>
      </c>
      <c r="C88" s="20" t="s">
        <v>22</v>
      </c>
      <c r="D88" s="21" t="s">
        <v>217</v>
      </c>
      <c r="E88" s="21" t="s">
        <v>319</v>
      </c>
      <c r="F88" s="39" t="s">
        <v>323</v>
      </c>
      <c r="G88" s="19">
        <v>2430</v>
      </c>
      <c r="H88" s="19">
        <v>0</v>
      </c>
      <c r="I88" s="19">
        <v>2430</v>
      </c>
      <c r="J88" s="39" t="s">
        <v>323</v>
      </c>
      <c r="K88" s="58">
        <v>44621</v>
      </c>
      <c r="L88" s="21" t="s">
        <v>324</v>
      </c>
      <c r="M88" s="21" t="s">
        <v>325</v>
      </c>
      <c r="N88" s="21" t="s">
        <v>326</v>
      </c>
      <c r="O88" s="72" t="s">
        <v>243</v>
      </c>
    </row>
    <row r="89" s="7" customFormat="true" ht="72" customHeight="true" spans="1:15">
      <c r="A89" s="19">
        <v>72</v>
      </c>
      <c r="B89" s="21" t="s">
        <v>327</v>
      </c>
      <c r="C89" s="20" t="s">
        <v>22</v>
      </c>
      <c r="D89" s="21" t="s">
        <v>217</v>
      </c>
      <c r="E89" s="21" t="s">
        <v>328</v>
      </c>
      <c r="F89" s="39" t="s">
        <v>329</v>
      </c>
      <c r="G89" s="19">
        <v>5200</v>
      </c>
      <c r="H89" s="19">
        <v>0</v>
      </c>
      <c r="I89" s="19">
        <v>3200</v>
      </c>
      <c r="J89" s="39" t="s">
        <v>329</v>
      </c>
      <c r="K89" s="58">
        <v>44713</v>
      </c>
      <c r="L89" s="21" t="s">
        <v>300</v>
      </c>
      <c r="M89" s="21" t="s">
        <v>300</v>
      </c>
      <c r="N89" s="20" t="s">
        <v>278</v>
      </c>
      <c r="O89" s="72" t="s">
        <v>243</v>
      </c>
    </row>
    <row r="90" s="7" customFormat="true" ht="108" customHeight="true" spans="1:15">
      <c r="A90" s="19">
        <v>73</v>
      </c>
      <c r="B90" s="21" t="s">
        <v>330</v>
      </c>
      <c r="C90" s="20" t="s">
        <v>22</v>
      </c>
      <c r="D90" s="21" t="s">
        <v>217</v>
      </c>
      <c r="E90" s="21" t="s">
        <v>331</v>
      </c>
      <c r="F90" s="39" t="s">
        <v>332</v>
      </c>
      <c r="G90" s="19">
        <v>600</v>
      </c>
      <c r="H90" s="19">
        <v>0</v>
      </c>
      <c r="I90" s="19">
        <v>600</v>
      </c>
      <c r="J90" s="39" t="s">
        <v>333</v>
      </c>
      <c r="K90" s="55">
        <v>44622</v>
      </c>
      <c r="L90" s="21" t="s">
        <v>331</v>
      </c>
      <c r="M90" s="21" t="s">
        <v>267</v>
      </c>
      <c r="N90" s="21" t="s">
        <v>43</v>
      </c>
      <c r="O90" s="19"/>
    </row>
    <row r="91" s="7" customFormat="true" ht="63" customHeight="true" spans="1:15">
      <c r="A91" s="19">
        <v>74</v>
      </c>
      <c r="B91" s="21" t="s">
        <v>334</v>
      </c>
      <c r="C91" s="20" t="s">
        <v>22</v>
      </c>
      <c r="D91" s="21" t="s">
        <v>217</v>
      </c>
      <c r="E91" s="21" t="s">
        <v>335</v>
      </c>
      <c r="F91" s="39" t="s">
        <v>336</v>
      </c>
      <c r="G91" s="19">
        <v>600</v>
      </c>
      <c r="H91" s="19">
        <v>0</v>
      </c>
      <c r="I91" s="19">
        <v>600</v>
      </c>
      <c r="J91" s="39" t="s">
        <v>337</v>
      </c>
      <c r="K91" s="55">
        <v>44774</v>
      </c>
      <c r="L91" s="21" t="s">
        <v>335</v>
      </c>
      <c r="M91" s="21" t="s">
        <v>267</v>
      </c>
      <c r="N91" s="21" t="s">
        <v>338</v>
      </c>
      <c r="O91" s="19"/>
    </row>
    <row r="92" s="7" customFormat="true" ht="91" customHeight="true" spans="1:15">
      <c r="A92" s="19">
        <v>75</v>
      </c>
      <c r="B92" s="21" t="s">
        <v>339</v>
      </c>
      <c r="C92" s="20" t="s">
        <v>22</v>
      </c>
      <c r="D92" s="21" t="s">
        <v>217</v>
      </c>
      <c r="E92" s="21" t="s">
        <v>335</v>
      </c>
      <c r="F92" s="39" t="s">
        <v>340</v>
      </c>
      <c r="G92" s="19">
        <v>400</v>
      </c>
      <c r="H92" s="19">
        <v>0</v>
      </c>
      <c r="I92" s="19">
        <v>400</v>
      </c>
      <c r="J92" s="39" t="s">
        <v>340</v>
      </c>
      <c r="K92" s="55">
        <v>44774</v>
      </c>
      <c r="L92" s="21" t="s">
        <v>335</v>
      </c>
      <c r="M92" s="21" t="s">
        <v>267</v>
      </c>
      <c r="N92" s="21" t="s">
        <v>338</v>
      </c>
      <c r="O92" s="19"/>
    </row>
    <row r="93" s="7" customFormat="true" ht="85" customHeight="true" spans="1:15">
      <c r="A93" s="19">
        <v>76</v>
      </c>
      <c r="B93" s="21" t="s">
        <v>341</v>
      </c>
      <c r="C93" s="20" t="s">
        <v>22</v>
      </c>
      <c r="D93" s="21" t="s">
        <v>217</v>
      </c>
      <c r="E93" s="21" t="s">
        <v>342</v>
      </c>
      <c r="F93" s="39" t="s">
        <v>343</v>
      </c>
      <c r="G93" s="19">
        <v>500</v>
      </c>
      <c r="H93" s="19">
        <v>0</v>
      </c>
      <c r="I93" s="19">
        <v>500</v>
      </c>
      <c r="J93" s="39" t="s">
        <v>343</v>
      </c>
      <c r="K93" s="55">
        <v>44682</v>
      </c>
      <c r="L93" s="21" t="s">
        <v>291</v>
      </c>
      <c r="M93" s="21" t="s">
        <v>241</v>
      </c>
      <c r="N93" s="21" t="s">
        <v>338</v>
      </c>
      <c r="O93" s="19"/>
    </row>
    <row r="94" s="7" customFormat="true" ht="89" customHeight="true" spans="1:15">
      <c r="A94" s="19">
        <v>77</v>
      </c>
      <c r="B94" s="21" t="s">
        <v>344</v>
      </c>
      <c r="C94" s="20" t="s">
        <v>22</v>
      </c>
      <c r="D94" s="21" t="s">
        <v>217</v>
      </c>
      <c r="E94" s="21" t="s">
        <v>331</v>
      </c>
      <c r="F94" s="39" t="s">
        <v>345</v>
      </c>
      <c r="G94" s="19">
        <v>650</v>
      </c>
      <c r="H94" s="19">
        <v>0</v>
      </c>
      <c r="I94" s="19">
        <v>650</v>
      </c>
      <c r="J94" s="39" t="s">
        <v>345</v>
      </c>
      <c r="K94" s="55">
        <v>44682</v>
      </c>
      <c r="L94" s="21" t="s">
        <v>331</v>
      </c>
      <c r="M94" s="21" t="s">
        <v>300</v>
      </c>
      <c r="N94" s="21" t="s">
        <v>338</v>
      </c>
      <c r="O94" s="19"/>
    </row>
    <row r="95" s="7" customFormat="true" ht="95" customHeight="true" spans="1:15">
      <c r="A95" s="19">
        <v>78</v>
      </c>
      <c r="B95" s="21" t="s">
        <v>346</v>
      </c>
      <c r="C95" s="20" t="s">
        <v>22</v>
      </c>
      <c r="D95" s="21" t="s">
        <v>217</v>
      </c>
      <c r="E95" s="21" t="s">
        <v>260</v>
      </c>
      <c r="F95" s="39" t="s">
        <v>347</v>
      </c>
      <c r="G95" s="19">
        <v>600</v>
      </c>
      <c r="H95" s="19">
        <v>0</v>
      </c>
      <c r="I95" s="19">
        <v>600</v>
      </c>
      <c r="J95" s="39" t="s">
        <v>347</v>
      </c>
      <c r="K95" s="55">
        <v>44713</v>
      </c>
      <c r="L95" s="21" t="s">
        <v>260</v>
      </c>
      <c r="M95" s="21" t="s">
        <v>267</v>
      </c>
      <c r="N95" s="21" t="s">
        <v>348</v>
      </c>
      <c r="O95" s="19"/>
    </row>
    <row r="96" s="7" customFormat="true" ht="74" customHeight="true" spans="1:15">
      <c r="A96" s="19">
        <v>79</v>
      </c>
      <c r="B96" s="21" t="s">
        <v>349</v>
      </c>
      <c r="C96" s="20" t="s">
        <v>22</v>
      </c>
      <c r="D96" s="21" t="s">
        <v>217</v>
      </c>
      <c r="E96" s="21" t="s">
        <v>350</v>
      </c>
      <c r="F96" s="39" t="s">
        <v>351</v>
      </c>
      <c r="G96" s="19">
        <v>400</v>
      </c>
      <c r="H96" s="19">
        <v>0</v>
      </c>
      <c r="I96" s="19">
        <v>400</v>
      </c>
      <c r="J96" s="39" t="s">
        <v>351</v>
      </c>
      <c r="K96" s="55">
        <v>44805</v>
      </c>
      <c r="L96" s="21" t="s">
        <v>260</v>
      </c>
      <c r="M96" s="21" t="s">
        <v>267</v>
      </c>
      <c r="N96" s="21" t="s">
        <v>348</v>
      </c>
      <c r="O96" s="19"/>
    </row>
    <row r="97" s="7" customFormat="true" ht="63" customHeight="true" spans="1:15">
      <c r="A97" s="19">
        <v>80</v>
      </c>
      <c r="B97" s="21" t="s">
        <v>352</v>
      </c>
      <c r="C97" s="20" t="s">
        <v>22</v>
      </c>
      <c r="D97" s="21" t="s">
        <v>217</v>
      </c>
      <c r="E97" s="21" t="s">
        <v>353</v>
      </c>
      <c r="F97" s="39" t="s">
        <v>354</v>
      </c>
      <c r="G97" s="19">
        <v>3500</v>
      </c>
      <c r="H97" s="19">
        <v>0</v>
      </c>
      <c r="I97" s="19">
        <v>3500</v>
      </c>
      <c r="J97" s="39" t="s">
        <v>354</v>
      </c>
      <c r="K97" s="55">
        <v>44652</v>
      </c>
      <c r="L97" s="21" t="s">
        <v>230</v>
      </c>
      <c r="M97" s="21" t="s">
        <v>230</v>
      </c>
      <c r="N97" s="21" t="s">
        <v>231</v>
      </c>
      <c r="O97" s="72" t="s">
        <v>243</v>
      </c>
    </row>
    <row r="98" s="7" customFormat="true" ht="87" customHeight="true" spans="1:15">
      <c r="A98" s="19">
        <v>81</v>
      </c>
      <c r="B98" s="21" t="s">
        <v>355</v>
      </c>
      <c r="C98" s="20" t="s">
        <v>22</v>
      </c>
      <c r="D98" s="21" t="s">
        <v>217</v>
      </c>
      <c r="E98" s="21" t="s">
        <v>239</v>
      </c>
      <c r="F98" s="39" t="s">
        <v>356</v>
      </c>
      <c r="G98" s="19">
        <v>819.6</v>
      </c>
      <c r="H98" s="19">
        <v>100</v>
      </c>
      <c r="I98" s="19">
        <v>719.6</v>
      </c>
      <c r="J98" s="39" t="s">
        <v>356</v>
      </c>
      <c r="K98" s="55">
        <v>44621</v>
      </c>
      <c r="L98" s="21" t="s">
        <v>248</v>
      </c>
      <c r="M98" s="21" t="s">
        <v>267</v>
      </c>
      <c r="N98" s="21" t="s">
        <v>237</v>
      </c>
      <c r="O98" s="19"/>
    </row>
    <row r="99" s="7" customFormat="true" ht="80" customHeight="true" spans="1:15">
      <c r="A99" s="19">
        <v>82</v>
      </c>
      <c r="B99" s="21" t="s">
        <v>357</v>
      </c>
      <c r="C99" s="20" t="s">
        <v>22</v>
      </c>
      <c r="D99" s="21" t="s">
        <v>314</v>
      </c>
      <c r="E99" s="21" t="s">
        <v>358</v>
      </c>
      <c r="F99" s="39" t="s">
        <v>359</v>
      </c>
      <c r="G99" s="19">
        <v>745.9</v>
      </c>
      <c r="H99" s="19">
        <v>200</v>
      </c>
      <c r="I99" s="19">
        <v>545.9</v>
      </c>
      <c r="J99" s="39" t="s">
        <v>360</v>
      </c>
      <c r="K99" s="58">
        <v>44621</v>
      </c>
      <c r="L99" s="21" t="s">
        <v>252</v>
      </c>
      <c r="M99" s="21" t="s">
        <v>267</v>
      </c>
      <c r="N99" s="21" t="s">
        <v>94</v>
      </c>
      <c r="O99" s="19"/>
    </row>
    <row r="100" s="7" customFormat="true" ht="122" customHeight="true" spans="1:15">
      <c r="A100" s="19">
        <v>83</v>
      </c>
      <c r="B100" s="21" t="s">
        <v>361</v>
      </c>
      <c r="C100" s="20" t="s">
        <v>22</v>
      </c>
      <c r="D100" s="21" t="s">
        <v>217</v>
      </c>
      <c r="E100" s="21" t="s">
        <v>362</v>
      </c>
      <c r="F100" s="39" t="s">
        <v>363</v>
      </c>
      <c r="G100" s="19">
        <v>1380</v>
      </c>
      <c r="H100" s="19">
        <v>0</v>
      </c>
      <c r="I100" s="19">
        <v>1380</v>
      </c>
      <c r="J100" s="39" t="s">
        <v>363</v>
      </c>
      <c r="K100" s="55">
        <v>44621</v>
      </c>
      <c r="L100" s="21" t="s">
        <v>248</v>
      </c>
      <c r="M100" s="21" t="s">
        <v>241</v>
      </c>
      <c r="N100" s="21" t="s">
        <v>242</v>
      </c>
      <c r="O100" s="19"/>
    </row>
    <row r="101" s="7" customFormat="true" ht="141" customHeight="true" spans="1:15">
      <c r="A101" s="19">
        <v>84</v>
      </c>
      <c r="B101" s="21" t="s">
        <v>364</v>
      </c>
      <c r="C101" s="20" t="s">
        <v>22</v>
      </c>
      <c r="D101" s="21" t="s">
        <v>217</v>
      </c>
      <c r="E101" s="21" t="s">
        <v>365</v>
      </c>
      <c r="F101" s="39" t="s">
        <v>366</v>
      </c>
      <c r="G101" s="19">
        <v>736</v>
      </c>
      <c r="H101" s="19">
        <v>0</v>
      </c>
      <c r="I101" s="19">
        <v>736</v>
      </c>
      <c r="J101" s="39" t="s">
        <v>366</v>
      </c>
      <c r="K101" s="55">
        <v>44621</v>
      </c>
      <c r="L101" s="21" t="s">
        <v>248</v>
      </c>
      <c r="M101" s="21" t="s">
        <v>241</v>
      </c>
      <c r="N101" s="21" t="s">
        <v>237</v>
      </c>
      <c r="O101" s="19"/>
    </row>
    <row r="102" s="7" customFormat="true" ht="134" customHeight="true" spans="1:15">
      <c r="A102" s="19">
        <v>85</v>
      </c>
      <c r="B102" s="21" t="s">
        <v>367</v>
      </c>
      <c r="C102" s="20" t="s">
        <v>22</v>
      </c>
      <c r="D102" s="21" t="s">
        <v>217</v>
      </c>
      <c r="E102" s="21" t="s">
        <v>368</v>
      </c>
      <c r="F102" s="39" t="s">
        <v>369</v>
      </c>
      <c r="G102" s="19">
        <v>1300</v>
      </c>
      <c r="H102" s="19">
        <v>0</v>
      </c>
      <c r="I102" s="19">
        <v>1300</v>
      </c>
      <c r="J102" s="39" t="s">
        <v>369</v>
      </c>
      <c r="K102" s="55">
        <v>44621</v>
      </c>
      <c r="L102" s="21" t="s">
        <v>291</v>
      </c>
      <c r="M102" s="21" t="s">
        <v>241</v>
      </c>
      <c r="N102" s="21" t="s">
        <v>370</v>
      </c>
      <c r="O102" s="19"/>
    </row>
    <row r="103" s="7" customFormat="true" ht="164" customHeight="true" spans="1:15">
      <c r="A103" s="19">
        <v>86</v>
      </c>
      <c r="B103" s="21" t="s">
        <v>371</v>
      </c>
      <c r="C103" s="20" t="s">
        <v>22</v>
      </c>
      <c r="D103" s="21" t="s">
        <v>217</v>
      </c>
      <c r="E103" s="21" t="s">
        <v>372</v>
      </c>
      <c r="F103" s="39" t="s">
        <v>373</v>
      </c>
      <c r="G103" s="19">
        <v>429</v>
      </c>
      <c r="H103" s="19">
        <v>0</v>
      </c>
      <c r="I103" s="19">
        <v>429</v>
      </c>
      <c r="J103" s="39" t="s">
        <v>373</v>
      </c>
      <c r="K103" s="55">
        <v>44621</v>
      </c>
      <c r="L103" s="21" t="s">
        <v>291</v>
      </c>
      <c r="M103" s="21" t="s">
        <v>241</v>
      </c>
      <c r="N103" s="21" t="s">
        <v>82</v>
      </c>
      <c r="O103" s="19"/>
    </row>
    <row r="104" s="7" customFormat="true" ht="146" customHeight="true" spans="1:15">
      <c r="A104" s="19">
        <v>87</v>
      </c>
      <c r="B104" s="75" t="s">
        <v>374</v>
      </c>
      <c r="C104" s="20" t="s">
        <v>22</v>
      </c>
      <c r="D104" s="21" t="s">
        <v>217</v>
      </c>
      <c r="E104" s="21" t="s">
        <v>358</v>
      </c>
      <c r="F104" s="39" t="s">
        <v>375</v>
      </c>
      <c r="G104" s="19">
        <v>827</v>
      </c>
      <c r="H104" s="19">
        <v>0</v>
      </c>
      <c r="I104" s="19">
        <v>827</v>
      </c>
      <c r="J104" s="39" t="s">
        <v>375</v>
      </c>
      <c r="K104" s="62">
        <v>44621</v>
      </c>
      <c r="L104" s="21" t="s">
        <v>252</v>
      </c>
      <c r="M104" s="21" t="s">
        <v>376</v>
      </c>
      <c r="N104" s="21" t="s">
        <v>94</v>
      </c>
      <c r="O104" s="21"/>
    </row>
    <row r="105" s="7" customFormat="true" ht="89" customHeight="true" spans="1:15">
      <c r="A105" s="19">
        <v>88</v>
      </c>
      <c r="B105" s="21" t="s">
        <v>377</v>
      </c>
      <c r="C105" s="20" t="s">
        <v>22</v>
      </c>
      <c r="D105" s="21" t="s">
        <v>217</v>
      </c>
      <c r="E105" s="21" t="s">
        <v>266</v>
      </c>
      <c r="F105" s="39" t="s">
        <v>378</v>
      </c>
      <c r="G105" s="19">
        <v>400</v>
      </c>
      <c r="H105" s="19">
        <v>0</v>
      </c>
      <c r="I105" s="19">
        <v>400</v>
      </c>
      <c r="J105" s="39" t="s">
        <v>378</v>
      </c>
      <c r="K105" s="55">
        <v>44682</v>
      </c>
      <c r="L105" s="21" t="s">
        <v>266</v>
      </c>
      <c r="M105" s="21" t="s">
        <v>241</v>
      </c>
      <c r="N105" s="21" t="s">
        <v>82</v>
      </c>
      <c r="O105" s="19"/>
    </row>
    <row r="106" s="7" customFormat="true" ht="121" customHeight="true" spans="1:15">
      <c r="A106" s="19">
        <v>89</v>
      </c>
      <c r="B106" s="21" t="s">
        <v>379</v>
      </c>
      <c r="C106" s="20" t="s">
        <v>22</v>
      </c>
      <c r="D106" s="21" t="s">
        <v>217</v>
      </c>
      <c r="E106" s="21" t="s">
        <v>380</v>
      </c>
      <c r="F106" s="39" t="s">
        <v>381</v>
      </c>
      <c r="G106" s="19">
        <v>1000</v>
      </c>
      <c r="H106" s="19">
        <v>0</v>
      </c>
      <c r="I106" s="19">
        <v>1000</v>
      </c>
      <c r="J106" s="39" t="s">
        <v>381</v>
      </c>
      <c r="K106" s="58">
        <v>44713</v>
      </c>
      <c r="L106" s="21" t="s">
        <v>382</v>
      </c>
      <c r="M106" s="21" t="s">
        <v>300</v>
      </c>
      <c r="N106" s="20" t="s">
        <v>278</v>
      </c>
      <c r="O106" s="19"/>
    </row>
    <row r="107" s="6" customFormat="true" ht="32" customHeight="true" spans="1:15">
      <c r="A107" s="73" t="s">
        <v>383</v>
      </c>
      <c r="B107" s="74"/>
      <c r="C107" s="74"/>
      <c r="D107" s="74"/>
      <c r="E107" s="74"/>
      <c r="F107" s="77"/>
      <c r="G107" s="35">
        <f t="shared" ref="G107:I107" si="7">SUM(G108:G109)</f>
        <v>5976.73</v>
      </c>
      <c r="H107" s="35">
        <f t="shared" si="7"/>
        <v>1500</v>
      </c>
      <c r="I107" s="35">
        <f t="shared" si="7"/>
        <v>4423.73</v>
      </c>
      <c r="J107" s="65"/>
      <c r="K107" s="66"/>
      <c r="L107" s="66"/>
      <c r="M107" s="66"/>
      <c r="N107" s="66"/>
      <c r="O107" s="66"/>
    </row>
    <row r="108" s="7" customFormat="true" ht="99" customHeight="true" spans="1:15">
      <c r="A108" s="19">
        <v>90</v>
      </c>
      <c r="B108" s="21" t="s">
        <v>384</v>
      </c>
      <c r="C108" s="21" t="s">
        <v>227</v>
      </c>
      <c r="D108" s="21" t="s">
        <v>314</v>
      </c>
      <c r="E108" s="21" t="s">
        <v>228</v>
      </c>
      <c r="F108" s="39" t="s">
        <v>385</v>
      </c>
      <c r="G108" s="19">
        <v>3053</v>
      </c>
      <c r="H108" s="19">
        <v>1500</v>
      </c>
      <c r="I108" s="19">
        <v>1500</v>
      </c>
      <c r="J108" s="39" t="s">
        <v>386</v>
      </c>
      <c r="K108" s="55">
        <v>44626</v>
      </c>
      <c r="L108" s="21" t="s">
        <v>300</v>
      </c>
      <c r="M108" s="21" t="s">
        <v>300</v>
      </c>
      <c r="N108" s="20" t="s">
        <v>278</v>
      </c>
      <c r="O108" s="19"/>
    </row>
    <row r="109" s="7" customFormat="true" ht="84" customHeight="true" spans="1:15">
      <c r="A109" s="19">
        <v>91</v>
      </c>
      <c r="B109" s="19" t="s">
        <v>387</v>
      </c>
      <c r="C109" s="20" t="s">
        <v>22</v>
      </c>
      <c r="D109" s="21" t="s">
        <v>217</v>
      </c>
      <c r="E109" s="21" t="s">
        <v>228</v>
      </c>
      <c r="F109" s="39" t="s">
        <v>388</v>
      </c>
      <c r="G109" s="19">
        <v>2923.73</v>
      </c>
      <c r="H109" s="19">
        <v>0</v>
      </c>
      <c r="I109" s="19">
        <v>2923.73</v>
      </c>
      <c r="J109" s="39" t="s">
        <v>388</v>
      </c>
      <c r="K109" s="55">
        <v>44774</v>
      </c>
      <c r="L109" s="21" t="s">
        <v>389</v>
      </c>
      <c r="M109" s="21" t="s">
        <v>300</v>
      </c>
      <c r="N109" s="20" t="s">
        <v>390</v>
      </c>
      <c r="O109" s="72" t="s">
        <v>243</v>
      </c>
    </row>
    <row r="110" s="6" customFormat="true" ht="32" customHeight="true" spans="1:15">
      <c r="A110" s="73" t="s">
        <v>391</v>
      </c>
      <c r="B110" s="74"/>
      <c r="C110" s="74"/>
      <c r="D110" s="74"/>
      <c r="E110" s="74"/>
      <c r="F110" s="77"/>
      <c r="G110" s="35">
        <f>SUM(G111:G121)</f>
        <v>171549.55</v>
      </c>
      <c r="H110" s="35">
        <f>SUM(H111:H121)</f>
        <v>2000</v>
      </c>
      <c r="I110" s="35">
        <f>SUM(I111:I121)</f>
        <v>42351.35</v>
      </c>
      <c r="J110" s="65"/>
      <c r="K110" s="66"/>
      <c r="L110" s="66"/>
      <c r="M110" s="66"/>
      <c r="N110" s="66"/>
      <c r="O110" s="66"/>
    </row>
    <row r="111" s="7" customFormat="true" ht="85" customHeight="true" spans="1:15">
      <c r="A111" s="19">
        <v>92</v>
      </c>
      <c r="B111" s="21" t="s">
        <v>392</v>
      </c>
      <c r="C111" s="20" t="s">
        <v>22</v>
      </c>
      <c r="D111" s="21" t="s">
        <v>217</v>
      </c>
      <c r="E111" s="21" t="s">
        <v>260</v>
      </c>
      <c r="F111" s="39" t="s">
        <v>393</v>
      </c>
      <c r="G111" s="19">
        <v>965.97</v>
      </c>
      <c r="H111" s="19">
        <v>0</v>
      </c>
      <c r="I111" s="19">
        <v>965.97</v>
      </c>
      <c r="J111" s="39" t="s">
        <v>393</v>
      </c>
      <c r="K111" s="55">
        <v>44652</v>
      </c>
      <c r="L111" s="21" t="s">
        <v>260</v>
      </c>
      <c r="M111" s="21" t="s">
        <v>236</v>
      </c>
      <c r="N111" s="21" t="s">
        <v>63</v>
      </c>
      <c r="O111" s="19"/>
    </row>
    <row r="112" s="7" customFormat="true" ht="148" customHeight="true" spans="1:15">
      <c r="A112" s="19">
        <v>93</v>
      </c>
      <c r="B112" s="21" t="s">
        <v>394</v>
      </c>
      <c r="C112" s="21" t="s">
        <v>227</v>
      </c>
      <c r="D112" s="21" t="s">
        <v>217</v>
      </c>
      <c r="E112" s="21" t="s">
        <v>228</v>
      </c>
      <c r="F112" s="39" t="s">
        <v>395</v>
      </c>
      <c r="G112" s="19">
        <v>84660.52</v>
      </c>
      <c r="H112" s="19">
        <v>0</v>
      </c>
      <c r="I112" s="19">
        <v>10000</v>
      </c>
      <c r="J112" s="39" t="s">
        <v>396</v>
      </c>
      <c r="K112" s="55">
        <v>44652</v>
      </c>
      <c r="L112" s="21" t="s">
        <v>235</v>
      </c>
      <c r="M112" s="21" t="s">
        <v>397</v>
      </c>
      <c r="N112" s="20" t="s">
        <v>398</v>
      </c>
      <c r="O112" s="72" t="s">
        <v>243</v>
      </c>
    </row>
    <row r="113" s="7" customFormat="true" ht="167" customHeight="true" spans="1:15">
      <c r="A113" s="19">
        <v>94</v>
      </c>
      <c r="B113" s="21" t="s">
        <v>399</v>
      </c>
      <c r="C113" s="21" t="s">
        <v>227</v>
      </c>
      <c r="D113" s="21" t="s">
        <v>217</v>
      </c>
      <c r="E113" s="21" t="s">
        <v>400</v>
      </c>
      <c r="F113" s="39" t="s">
        <v>401</v>
      </c>
      <c r="G113" s="19">
        <v>44050.71</v>
      </c>
      <c r="H113" s="19">
        <v>0</v>
      </c>
      <c r="I113" s="19">
        <v>5000</v>
      </c>
      <c r="J113" s="39" t="s">
        <v>402</v>
      </c>
      <c r="K113" s="55">
        <v>44621</v>
      </c>
      <c r="L113" s="21" t="s">
        <v>235</v>
      </c>
      <c r="M113" s="21" t="s">
        <v>397</v>
      </c>
      <c r="N113" s="21" t="s">
        <v>231</v>
      </c>
      <c r="O113" s="72" t="s">
        <v>243</v>
      </c>
    </row>
    <row r="114" s="7" customFormat="true" ht="156" customHeight="true" spans="1:15">
      <c r="A114" s="19">
        <v>95</v>
      </c>
      <c r="B114" s="21" t="s">
        <v>403</v>
      </c>
      <c r="C114" s="20" t="s">
        <v>22</v>
      </c>
      <c r="D114" s="21" t="s">
        <v>314</v>
      </c>
      <c r="E114" s="21" t="s">
        <v>311</v>
      </c>
      <c r="F114" s="39" t="s">
        <v>404</v>
      </c>
      <c r="G114" s="19">
        <v>15586</v>
      </c>
      <c r="H114" s="19">
        <v>2000</v>
      </c>
      <c r="I114" s="19">
        <v>13586</v>
      </c>
      <c r="J114" s="39" t="s">
        <v>404</v>
      </c>
      <c r="K114" s="55">
        <v>44562</v>
      </c>
      <c r="L114" s="21" t="s">
        <v>397</v>
      </c>
      <c r="M114" s="21" t="s">
        <v>397</v>
      </c>
      <c r="N114" s="21" t="s">
        <v>231</v>
      </c>
      <c r="O114" s="72" t="s">
        <v>243</v>
      </c>
    </row>
    <row r="115" s="7" customFormat="true" ht="79" customHeight="true" spans="1:15">
      <c r="A115" s="19">
        <v>96</v>
      </c>
      <c r="B115" s="21" t="s">
        <v>405</v>
      </c>
      <c r="C115" s="20" t="s">
        <v>22</v>
      </c>
      <c r="D115" s="21" t="s">
        <v>217</v>
      </c>
      <c r="E115" s="21" t="s">
        <v>331</v>
      </c>
      <c r="F115" s="39" t="s">
        <v>406</v>
      </c>
      <c r="G115" s="19">
        <v>2543.11</v>
      </c>
      <c r="H115" s="19">
        <v>0</v>
      </c>
      <c r="I115" s="19">
        <v>2543.11</v>
      </c>
      <c r="J115" s="39" t="s">
        <v>406</v>
      </c>
      <c r="K115" s="55">
        <v>44621</v>
      </c>
      <c r="L115" s="21" t="s">
        <v>397</v>
      </c>
      <c r="M115" s="21" t="s">
        <v>397</v>
      </c>
      <c r="N115" s="21" t="s">
        <v>231</v>
      </c>
      <c r="O115" s="72" t="s">
        <v>243</v>
      </c>
    </row>
    <row r="116" s="7" customFormat="true" ht="131" customHeight="true" spans="1:15">
      <c r="A116" s="19">
        <v>97</v>
      </c>
      <c r="B116" s="21" t="s">
        <v>407</v>
      </c>
      <c r="C116" s="76" t="s">
        <v>408</v>
      </c>
      <c r="D116" s="21" t="s">
        <v>217</v>
      </c>
      <c r="E116" s="21" t="s">
        <v>409</v>
      </c>
      <c r="F116" s="39" t="s">
        <v>410</v>
      </c>
      <c r="G116" s="19">
        <v>13800</v>
      </c>
      <c r="H116" s="19">
        <v>0</v>
      </c>
      <c r="I116" s="19">
        <v>2800</v>
      </c>
      <c r="J116" s="39" t="s">
        <v>410</v>
      </c>
      <c r="K116" s="55">
        <v>44621</v>
      </c>
      <c r="L116" s="21" t="s">
        <v>235</v>
      </c>
      <c r="M116" s="21" t="s">
        <v>397</v>
      </c>
      <c r="N116" s="21" t="s">
        <v>231</v>
      </c>
      <c r="O116" s="72" t="s">
        <v>243</v>
      </c>
    </row>
    <row r="117" s="7" customFormat="true" ht="123" customHeight="true" spans="1:15">
      <c r="A117" s="19">
        <v>98</v>
      </c>
      <c r="B117" s="21" t="s">
        <v>411</v>
      </c>
      <c r="C117" s="20" t="s">
        <v>22</v>
      </c>
      <c r="D117" s="21" t="s">
        <v>217</v>
      </c>
      <c r="E117" s="21" t="s">
        <v>412</v>
      </c>
      <c r="F117" s="39" t="s">
        <v>413</v>
      </c>
      <c r="G117" s="19">
        <v>3300</v>
      </c>
      <c r="H117" s="19">
        <v>0</v>
      </c>
      <c r="I117" s="19">
        <v>3300</v>
      </c>
      <c r="J117" s="39" t="s">
        <v>413</v>
      </c>
      <c r="K117" s="55">
        <v>44621</v>
      </c>
      <c r="L117" s="21" t="s">
        <v>235</v>
      </c>
      <c r="M117" s="21" t="s">
        <v>241</v>
      </c>
      <c r="N117" s="21" t="s">
        <v>231</v>
      </c>
      <c r="O117" s="72" t="s">
        <v>243</v>
      </c>
    </row>
    <row r="118" s="7" customFormat="true" ht="87" customHeight="true" spans="1:15">
      <c r="A118" s="19">
        <v>99</v>
      </c>
      <c r="B118" s="21" t="s">
        <v>414</v>
      </c>
      <c r="C118" s="20" t="s">
        <v>22</v>
      </c>
      <c r="D118" s="21" t="s">
        <v>217</v>
      </c>
      <c r="E118" s="21" t="s">
        <v>415</v>
      </c>
      <c r="F118" s="39" t="s">
        <v>416</v>
      </c>
      <c r="G118" s="19">
        <v>1400</v>
      </c>
      <c r="H118" s="19">
        <v>0</v>
      </c>
      <c r="I118" s="19">
        <v>1400</v>
      </c>
      <c r="J118" s="39" t="s">
        <v>417</v>
      </c>
      <c r="K118" s="55">
        <v>44652</v>
      </c>
      <c r="L118" s="21" t="s">
        <v>397</v>
      </c>
      <c r="M118" s="21" t="s">
        <v>397</v>
      </c>
      <c r="N118" s="21" t="s">
        <v>231</v>
      </c>
      <c r="O118" s="19"/>
    </row>
    <row r="119" s="7" customFormat="true" ht="136" customHeight="true" spans="1:15">
      <c r="A119" s="19">
        <v>100</v>
      </c>
      <c r="B119" s="21" t="s">
        <v>418</v>
      </c>
      <c r="C119" s="20" t="s">
        <v>22</v>
      </c>
      <c r="D119" s="21" t="s">
        <v>217</v>
      </c>
      <c r="E119" s="21" t="s">
        <v>248</v>
      </c>
      <c r="F119" s="39" t="s">
        <v>419</v>
      </c>
      <c r="G119" s="19">
        <v>3486.97</v>
      </c>
      <c r="H119" s="19">
        <v>0</v>
      </c>
      <c r="I119" s="19">
        <v>1000</v>
      </c>
      <c r="J119" s="39" t="s">
        <v>419</v>
      </c>
      <c r="K119" s="55">
        <v>44805</v>
      </c>
      <c r="L119" s="21" t="s">
        <v>397</v>
      </c>
      <c r="M119" s="21" t="s">
        <v>397</v>
      </c>
      <c r="N119" s="21" t="s">
        <v>231</v>
      </c>
      <c r="O119" s="72"/>
    </row>
    <row r="120" s="7" customFormat="true" ht="138" customHeight="true" spans="1:15">
      <c r="A120" s="19">
        <v>101</v>
      </c>
      <c r="B120" s="21" t="s">
        <v>420</v>
      </c>
      <c r="C120" s="20" t="s">
        <v>22</v>
      </c>
      <c r="D120" s="21" t="s">
        <v>217</v>
      </c>
      <c r="E120" s="21" t="s">
        <v>421</v>
      </c>
      <c r="F120" s="39" t="s">
        <v>422</v>
      </c>
      <c r="G120" s="19">
        <v>400</v>
      </c>
      <c r="H120" s="19">
        <v>0</v>
      </c>
      <c r="I120" s="19">
        <v>400</v>
      </c>
      <c r="J120" s="39" t="s">
        <v>423</v>
      </c>
      <c r="K120" s="55">
        <v>44805</v>
      </c>
      <c r="L120" s="21" t="s">
        <v>397</v>
      </c>
      <c r="M120" s="21" t="s">
        <v>397</v>
      </c>
      <c r="N120" s="21" t="s">
        <v>210</v>
      </c>
      <c r="O120" s="19"/>
    </row>
    <row r="121" s="7" customFormat="true" ht="81" customHeight="true" spans="1:15">
      <c r="A121" s="19">
        <v>102</v>
      </c>
      <c r="B121" s="21" t="s">
        <v>424</v>
      </c>
      <c r="C121" s="20" t="s">
        <v>22</v>
      </c>
      <c r="D121" s="21" t="s">
        <v>217</v>
      </c>
      <c r="E121" s="21" t="s">
        <v>239</v>
      </c>
      <c r="F121" s="39" t="s">
        <v>425</v>
      </c>
      <c r="G121" s="19">
        <v>1356.27</v>
      </c>
      <c r="H121" s="19">
        <v>0</v>
      </c>
      <c r="I121" s="19">
        <v>1356.27</v>
      </c>
      <c r="J121" s="39" t="s">
        <v>425</v>
      </c>
      <c r="K121" s="55">
        <v>44621</v>
      </c>
      <c r="L121" s="21" t="s">
        <v>248</v>
      </c>
      <c r="M121" s="21" t="s">
        <v>267</v>
      </c>
      <c r="N121" s="21" t="s">
        <v>242</v>
      </c>
      <c r="O121" s="19"/>
    </row>
    <row r="122" s="6" customFormat="true" ht="32" customHeight="true" spans="1:15">
      <c r="A122" s="73" t="s">
        <v>426</v>
      </c>
      <c r="B122" s="74"/>
      <c r="C122" s="74"/>
      <c r="D122" s="74"/>
      <c r="E122" s="74"/>
      <c r="F122" s="77"/>
      <c r="G122" s="35">
        <f t="shared" ref="G122:I122" si="8">SUM(G123:G133)</f>
        <v>43210.46</v>
      </c>
      <c r="H122" s="35">
        <f t="shared" si="8"/>
        <v>0</v>
      </c>
      <c r="I122" s="35">
        <f t="shared" si="8"/>
        <v>43210.46</v>
      </c>
      <c r="J122" s="65"/>
      <c r="K122" s="66"/>
      <c r="L122" s="66"/>
      <c r="M122" s="66"/>
      <c r="N122" s="66"/>
      <c r="O122" s="66"/>
    </row>
    <row r="123" s="7" customFormat="true" ht="69" customHeight="true" spans="1:15">
      <c r="A123" s="19">
        <v>103</v>
      </c>
      <c r="B123" s="21" t="s">
        <v>427</v>
      </c>
      <c r="C123" s="20" t="s">
        <v>22</v>
      </c>
      <c r="D123" s="21" t="s">
        <v>217</v>
      </c>
      <c r="E123" s="21" t="s">
        <v>266</v>
      </c>
      <c r="F123" s="39" t="s">
        <v>428</v>
      </c>
      <c r="G123" s="19">
        <v>3800</v>
      </c>
      <c r="H123" s="19">
        <v>0</v>
      </c>
      <c r="I123" s="19">
        <v>3800</v>
      </c>
      <c r="J123" s="39" t="s">
        <v>428</v>
      </c>
      <c r="K123" s="55">
        <v>44835</v>
      </c>
      <c r="L123" s="21" t="s">
        <v>271</v>
      </c>
      <c r="M123" s="21" t="s">
        <v>271</v>
      </c>
      <c r="N123" s="20" t="s">
        <v>278</v>
      </c>
      <c r="O123" s="72" t="s">
        <v>243</v>
      </c>
    </row>
    <row r="124" s="7" customFormat="true" ht="78" customHeight="true" spans="1:15">
      <c r="A124" s="19">
        <v>104</v>
      </c>
      <c r="B124" s="21" t="s">
        <v>429</v>
      </c>
      <c r="C124" s="20" t="s">
        <v>22</v>
      </c>
      <c r="D124" s="21" t="s">
        <v>217</v>
      </c>
      <c r="E124" s="21" t="s">
        <v>430</v>
      </c>
      <c r="F124" s="39" t="s">
        <v>431</v>
      </c>
      <c r="G124" s="19">
        <v>15100</v>
      </c>
      <c r="H124" s="19">
        <v>0</v>
      </c>
      <c r="I124" s="19">
        <v>15100</v>
      </c>
      <c r="J124" s="39" t="s">
        <v>431</v>
      </c>
      <c r="K124" s="58">
        <v>44743</v>
      </c>
      <c r="L124" s="21" t="s">
        <v>271</v>
      </c>
      <c r="M124" s="21" t="s">
        <v>271</v>
      </c>
      <c r="N124" s="20" t="s">
        <v>278</v>
      </c>
      <c r="O124" s="72" t="s">
        <v>243</v>
      </c>
    </row>
    <row r="125" s="7" customFormat="true" ht="87" customHeight="true" spans="1:15">
      <c r="A125" s="19">
        <v>105</v>
      </c>
      <c r="B125" s="21" t="s">
        <v>432</v>
      </c>
      <c r="C125" s="20" t="s">
        <v>22</v>
      </c>
      <c r="D125" s="21" t="s">
        <v>217</v>
      </c>
      <c r="E125" s="21" t="s">
        <v>433</v>
      </c>
      <c r="F125" s="39" t="s">
        <v>434</v>
      </c>
      <c r="G125" s="19">
        <v>839.46</v>
      </c>
      <c r="H125" s="19">
        <v>0</v>
      </c>
      <c r="I125" s="19">
        <v>839.46</v>
      </c>
      <c r="J125" s="39" t="s">
        <v>434</v>
      </c>
      <c r="K125" s="58">
        <v>44743</v>
      </c>
      <c r="L125" s="21" t="s">
        <v>271</v>
      </c>
      <c r="M125" s="21" t="s">
        <v>271</v>
      </c>
      <c r="N125" s="20" t="s">
        <v>29</v>
      </c>
      <c r="O125" s="72"/>
    </row>
    <row r="126" s="7" customFormat="true" ht="94" customHeight="true" spans="1:15">
      <c r="A126" s="19">
        <v>106</v>
      </c>
      <c r="B126" s="21" t="s">
        <v>435</v>
      </c>
      <c r="C126" s="20" t="s">
        <v>22</v>
      </c>
      <c r="D126" s="21" t="s">
        <v>217</v>
      </c>
      <c r="E126" s="21" t="s">
        <v>206</v>
      </c>
      <c r="F126" s="39" t="s">
        <v>436</v>
      </c>
      <c r="G126" s="19">
        <v>3852</v>
      </c>
      <c r="H126" s="19">
        <v>0</v>
      </c>
      <c r="I126" s="19">
        <v>3852</v>
      </c>
      <c r="J126" s="39" t="s">
        <v>436</v>
      </c>
      <c r="K126" s="58">
        <v>44743</v>
      </c>
      <c r="L126" s="21" t="s">
        <v>271</v>
      </c>
      <c r="M126" s="21" t="s">
        <v>271</v>
      </c>
      <c r="N126" s="20" t="s">
        <v>278</v>
      </c>
      <c r="O126" s="72" t="s">
        <v>243</v>
      </c>
    </row>
    <row r="127" s="7" customFormat="true" ht="87" customHeight="true" spans="1:15">
      <c r="A127" s="19">
        <v>107</v>
      </c>
      <c r="B127" s="21" t="s">
        <v>437</v>
      </c>
      <c r="C127" s="20" t="s">
        <v>22</v>
      </c>
      <c r="D127" s="21" t="s">
        <v>217</v>
      </c>
      <c r="E127" s="21" t="s">
        <v>438</v>
      </c>
      <c r="F127" s="39" t="s">
        <v>439</v>
      </c>
      <c r="G127" s="19">
        <v>4390</v>
      </c>
      <c r="H127" s="19">
        <v>0</v>
      </c>
      <c r="I127" s="19">
        <v>4390</v>
      </c>
      <c r="J127" s="39" t="s">
        <v>439</v>
      </c>
      <c r="K127" s="58">
        <v>44743</v>
      </c>
      <c r="L127" s="21" t="s">
        <v>252</v>
      </c>
      <c r="M127" s="21" t="s">
        <v>300</v>
      </c>
      <c r="N127" s="21" t="s">
        <v>254</v>
      </c>
      <c r="O127" s="72" t="s">
        <v>243</v>
      </c>
    </row>
    <row r="128" s="7" customFormat="true" ht="99" customHeight="true" spans="1:15">
      <c r="A128" s="19">
        <v>108</v>
      </c>
      <c r="B128" s="21" t="s">
        <v>440</v>
      </c>
      <c r="C128" s="20" t="s">
        <v>22</v>
      </c>
      <c r="D128" s="21" t="s">
        <v>217</v>
      </c>
      <c r="E128" s="21" t="s">
        <v>228</v>
      </c>
      <c r="F128" s="39" t="s">
        <v>441</v>
      </c>
      <c r="G128" s="19">
        <v>2000</v>
      </c>
      <c r="H128" s="19">
        <v>0</v>
      </c>
      <c r="I128" s="19">
        <v>2000</v>
      </c>
      <c r="J128" s="39" t="s">
        <v>441</v>
      </c>
      <c r="K128" s="58">
        <v>44743</v>
      </c>
      <c r="L128" s="21" t="s">
        <v>235</v>
      </c>
      <c r="M128" s="21" t="s">
        <v>300</v>
      </c>
      <c r="N128" s="20" t="s">
        <v>278</v>
      </c>
      <c r="O128" s="72" t="s">
        <v>243</v>
      </c>
    </row>
    <row r="129" s="7" customFormat="true" ht="106" customHeight="true" spans="1:15">
      <c r="A129" s="19">
        <v>109</v>
      </c>
      <c r="B129" s="21" t="s">
        <v>442</v>
      </c>
      <c r="C129" s="20" t="s">
        <v>22</v>
      </c>
      <c r="D129" s="21" t="s">
        <v>217</v>
      </c>
      <c r="E129" s="21" t="s">
        <v>228</v>
      </c>
      <c r="F129" s="39" t="s">
        <v>443</v>
      </c>
      <c r="G129" s="19">
        <v>1830</v>
      </c>
      <c r="H129" s="19">
        <v>0</v>
      </c>
      <c r="I129" s="19">
        <v>1830</v>
      </c>
      <c r="J129" s="39" t="s">
        <v>443</v>
      </c>
      <c r="K129" s="58">
        <v>44682</v>
      </c>
      <c r="L129" s="21" t="s">
        <v>235</v>
      </c>
      <c r="M129" s="21" t="s">
        <v>444</v>
      </c>
      <c r="N129" s="20" t="s">
        <v>445</v>
      </c>
      <c r="O129" s="19"/>
    </row>
    <row r="130" s="7" customFormat="true" ht="88" customHeight="true" spans="1:15">
      <c r="A130" s="19">
        <v>110</v>
      </c>
      <c r="B130" s="21" t="s">
        <v>446</v>
      </c>
      <c r="C130" s="20" t="s">
        <v>22</v>
      </c>
      <c r="D130" s="21" t="s">
        <v>217</v>
      </c>
      <c r="E130" s="21" t="s">
        <v>342</v>
      </c>
      <c r="F130" s="39" t="s">
        <v>447</v>
      </c>
      <c r="G130" s="19">
        <v>1460</v>
      </c>
      <c r="H130" s="19">
        <v>0</v>
      </c>
      <c r="I130" s="19">
        <v>1460</v>
      </c>
      <c r="J130" s="39" t="s">
        <v>447</v>
      </c>
      <c r="K130" s="58">
        <v>44621</v>
      </c>
      <c r="L130" s="21" t="s">
        <v>291</v>
      </c>
      <c r="M130" s="21" t="s">
        <v>444</v>
      </c>
      <c r="N130" s="20" t="s">
        <v>307</v>
      </c>
      <c r="O130" s="19"/>
    </row>
    <row r="131" s="7" customFormat="true" ht="87" customHeight="true" spans="1:15">
      <c r="A131" s="19">
        <v>111</v>
      </c>
      <c r="B131" s="21" t="s">
        <v>448</v>
      </c>
      <c r="C131" s="20" t="s">
        <v>22</v>
      </c>
      <c r="D131" s="21" t="s">
        <v>217</v>
      </c>
      <c r="E131" s="21" t="s">
        <v>449</v>
      </c>
      <c r="F131" s="39" t="s">
        <v>450</v>
      </c>
      <c r="G131" s="19">
        <v>2350</v>
      </c>
      <c r="H131" s="19">
        <v>0</v>
      </c>
      <c r="I131" s="19">
        <v>2350</v>
      </c>
      <c r="J131" s="39" t="s">
        <v>450</v>
      </c>
      <c r="K131" s="58">
        <v>44621</v>
      </c>
      <c r="L131" s="21" t="s">
        <v>235</v>
      </c>
      <c r="M131" s="21" t="s">
        <v>300</v>
      </c>
      <c r="N131" s="20" t="s">
        <v>278</v>
      </c>
      <c r="O131" s="72" t="s">
        <v>243</v>
      </c>
    </row>
    <row r="132" s="7" customFormat="true" ht="174" customHeight="true" spans="1:15">
      <c r="A132" s="19">
        <v>112</v>
      </c>
      <c r="B132" s="21" t="s">
        <v>451</v>
      </c>
      <c r="C132" s="20" t="s">
        <v>22</v>
      </c>
      <c r="D132" s="21" t="s">
        <v>217</v>
      </c>
      <c r="E132" s="21" t="s">
        <v>319</v>
      </c>
      <c r="F132" s="39" t="s">
        <v>452</v>
      </c>
      <c r="G132" s="19">
        <v>5589</v>
      </c>
      <c r="H132" s="19">
        <v>0</v>
      </c>
      <c r="I132" s="19">
        <v>5589</v>
      </c>
      <c r="J132" s="39" t="s">
        <v>452</v>
      </c>
      <c r="K132" s="55">
        <v>44562</v>
      </c>
      <c r="L132" s="21" t="s">
        <v>324</v>
      </c>
      <c r="M132" s="21" t="s">
        <v>325</v>
      </c>
      <c r="N132" s="21" t="s">
        <v>453</v>
      </c>
      <c r="O132" s="72" t="s">
        <v>243</v>
      </c>
    </row>
    <row r="133" s="7" customFormat="true" ht="122" customHeight="true" spans="1:15">
      <c r="A133" s="19">
        <v>113</v>
      </c>
      <c r="B133" s="21" t="s">
        <v>454</v>
      </c>
      <c r="C133" s="20" t="s">
        <v>22</v>
      </c>
      <c r="D133" s="21" t="s">
        <v>217</v>
      </c>
      <c r="E133" s="21" t="s">
        <v>228</v>
      </c>
      <c r="F133" s="39" t="s">
        <v>455</v>
      </c>
      <c r="G133" s="19">
        <v>2000</v>
      </c>
      <c r="H133" s="19">
        <v>0</v>
      </c>
      <c r="I133" s="19">
        <v>2000</v>
      </c>
      <c r="J133" s="39" t="s">
        <v>455</v>
      </c>
      <c r="K133" s="55">
        <v>44562</v>
      </c>
      <c r="L133" s="21" t="s">
        <v>382</v>
      </c>
      <c r="M133" s="21" t="s">
        <v>300</v>
      </c>
      <c r="N133" s="20" t="s">
        <v>453</v>
      </c>
      <c r="O133" s="72" t="s">
        <v>243</v>
      </c>
    </row>
    <row r="134" s="6" customFormat="true" ht="32" customHeight="true" spans="1:15">
      <c r="A134" s="73" t="s">
        <v>456</v>
      </c>
      <c r="B134" s="74"/>
      <c r="C134" s="74"/>
      <c r="D134" s="74"/>
      <c r="E134" s="74"/>
      <c r="F134" s="77"/>
      <c r="G134" s="35">
        <f>SUM(G135+G145+G147+G154+G165)</f>
        <v>90333.23</v>
      </c>
      <c r="H134" s="35">
        <f t="shared" ref="G134:I134" si="9">SUM(H135+H145+H147+H154+H165)</f>
        <v>12600</v>
      </c>
      <c r="I134" s="35">
        <f t="shared" si="9"/>
        <v>69533.23</v>
      </c>
      <c r="J134" s="65"/>
      <c r="K134" s="66"/>
      <c r="L134" s="66"/>
      <c r="M134" s="66"/>
      <c r="N134" s="66"/>
      <c r="O134" s="66"/>
    </row>
    <row r="135" s="6" customFormat="true" ht="32" customHeight="true" spans="1:15">
      <c r="A135" s="73" t="s">
        <v>457</v>
      </c>
      <c r="B135" s="74"/>
      <c r="C135" s="74"/>
      <c r="D135" s="74"/>
      <c r="E135" s="74"/>
      <c r="F135" s="77"/>
      <c r="G135" s="35">
        <f t="shared" ref="G135:I135" si="10">SUM(G136:G144)</f>
        <v>20529.6</v>
      </c>
      <c r="H135" s="35">
        <f t="shared" si="10"/>
        <v>2000</v>
      </c>
      <c r="I135" s="35">
        <f t="shared" si="10"/>
        <v>18529.6</v>
      </c>
      <c r="J135" s="65"/>
      <c r="K135" s="66"/>
      <c r="L135" s="66"/>
      <c r="M135" s="66"/>
      <c r="N135" s="66"/>
      <c r="O135" s="66"/>
    </row>
    <row r="136" s="7" customFormat="true" ht="76" customHeight="true" spans="1:15">
      <c r="A136" s="19">
        <v>114</v>
      </c>
      <c r="B136" s="21" t="s">
        <v>458</v>
      </c>
      <c r="C136" s="20" t="s">
        <v>22</v>
      </c>
      <c r="D136" s="21" t="s">
        <v>314</v>
      </c>
      <c r="E136" s="21" t="s">
        <v>335</v>
      </c>
      <c r="F136" s="39" t="s">
        <v>459</v>
      </c>
      <c r="G136" s="19">
        <v>6010.6</v>
      </c>
      <c r="H136" s="19">
        <v>1500</v>
      </c>
      <c r="I136" s="19">
        <v>4510.6</v>
      </c>
      <c r="J136" s="39" t="s">
        <v>460</v>
      </c>
      <c r="K136" s="58">
        <v>44621</v>
      </c>
      <c r="L136" s="21" t="s">
        <v>461</v>
      </c>
      <c r="M136" s="21" t="s">
        <v>461</v>
      </c>
      <c r="N136" s="20" t="s">
        <v>462</v>
      </c>
      <c r="O136" s="72" t="s">
        <v>243</v>
      </c>
    </row>
    <row r="137" s="7" customFormat="true" ht="81" customHeight="true" spans="1:15">
      <c r="A137" s="19">
        <v>115</v>
      </c>
      <c r="B137" s="21" t="s">
        <v>463</v>
      </c>
      <c r="C137" s="20" t="s">
        <v>22</v>
      </c>
      <c r="D137" s="21" t="s">
        <v>217</v>
      </c>
      <c r="E137" s="21" t="s">
        <v>315</v>
      </c>
      <c r="F137" s="39" t="s">
        <v>464</v>
      </c>
      <c r="G137" s="19">
        <v>2420</v>
      </c>
      <c r="H137" s="19">
        <v>300</v>
      </c>
      <c r="I137" s="19">
        <v>2120</v>
      </c>
      <c r="J137" s="39" t="s">
        <v>465</v>
      </c>
      <c r="K137" s="58">
        <v>44621</v>
      </c>
      <c r="L137" s="21" t="s">
        <v>461</v>
      </c>
      <c r="M137" s="21" t="s">
        <v>461</v>
      </c>
      <c r="N137" s="20" t="s">
        <v>462</v>
      </c>
      <c r="O137" s="72" t="s">
        <v>243</v>
      </c>
    </row>
    <row r="138" s="7" customFormat="true" ht="83" customHeight="true" spans="1:15">
      <c r="A138" s="19">
        <v>116</v>
      </c>
      <c r="B138" s="21" t="s">
        <v>466</v>
      </c>
      <c r="C138" s="20" t="s">
        <v>22</v>
      </c>
      <c r="D138" s="21" t="s">
        <v>314</v>
      </c>
      <c r="E138" s="21" t="s">
        <v>438</v>
      </c>
      <c r="F138" s="39" t="s">
        <v>467</v>
      </c>
      <c r="G138" s="19">
        <v>2482</v>
      </c>
      <c r="H138" s="19">
        <v>200</v>
      </c>
      <c r="I138" s="19">
        <v>2282</v>
      </c>
      <c r="J138" s="39" t="s">
        <v>468</v>
      </c>
      <c r="K138" s="58">
        <v>44622</v>
      </c>
      <c r="L138" s="21" t="s">
        <v>461</v>
      </c>
      <c r="M138" s="21" t="s">
        <v>461</v>
      </c>
      <c r="N138" s="20" t="s">
        <v>462</v>
      </c>
      <c r="O138" s="72" t="s">
        <v>243</v>
      </c>
    </row>
    <row r="139" s="7" customFormat="true" ht="78" customHeight="true" spans="1:15">
      <c r="A139" s="19">
        <v>117</v>
      </c>
      <c r="B139" s="21" t="s">
        <v>469</v>
      </c>
      <c r="C139" s="20" t="s">
        <v>22</v>
      </c>
      <c r="D139" s="21" t="s">
        <v>217</v>
      </c>
      <c r="E139" s="21" t="s">
        <v>315</v>
      </c>
      <c r="F139" s="39" t="s">
        <v>470</v>
      </c>
      <c r="G139" s="19">
        <v>1626</v>
      </c>
      <c r="H139" s="19">
        <v>0</v>
      </c>
      <c r="I139" s="19">
        <v>1626</v>
      </c>
      <c r="J139" s="39" t="s">
        <v>470</v>
      </c>
      <c r="K139" s="58">
        <v>44743</v>
      </c>
      <c r="L139" s="21" t="s">
        <v>461</v>
      </c>
      <c r="M139" s="21" t="s">
        <v>461</v>
      </c>
      <c r="N139" s="20" t="s">
        <v>462</v>
      </c>
      <c r="O139" s="19"/>
    </row>
    <row r="140" s="7" customFormat="true" ht="84" customHeight="true" spans="1:15">
      <c r="A140" s="19">
        <v>118</v>
      </c>
      <c r="B140" s="21" t="s">
        <v>471</v>
      </c>
      <c r="C140" s="20" t="s">
        <v>22</v>
      </c>
      <c r="D140" s="21" t="s">
        <v>217</v>
      </c>
      <c r="E140" s="21" t="s">
        <v>315</v>
      </c>
      <c r="F140" s="39" t="s">
        <v>472</v>
      </c>
      <c r="G140" s="19">
        <v>1750</v>
      </c>
      <c r="H140" s="19">
        <v>0</v>
      </c>
      <c r="I140" s="19">
        <v>1750</v>
      </c>
      <c r="J140" s="39" t="s">
        <v>472</v>
      </c>
      <c r="K140" s="58">
        <v>44743</v>
      </c>
      <c r="L140" s="21" t="s">
        <v>461</v>
      </c>
      <c r="M140" s="21" t="s">
        <v>461</v>
      </c>
      <c r="N140" s="20" t="s">
        <v>462</v>
      </c>
      <c r="O140" s="19"/>
    </row>
    <row r="141" s="7" customFormat="true" ht="124" customHeight="true" spans="1:15">
      <c r="A141" s="19">
        <v>119</v>
      </c>
      <c r="B141" s="21" t="s">
        <v>473</v>
      </c>
      <c r="C141" s="20" t="s">
        <v>22</v>
      </c>
      <c r="D141" s="21" t="s">
        <v>217</v>
      </c>
      <c r="E141" s="21" t="s">
        <v>474</v>
      </c>
      <c r="F141" s="39" t="s">
        <v>475</v>
      </c>
      <c r="G141" s="19">
        <v>793</v>
      </c>
      <c r="H141" s="19">
        <v>0</v>
      </c>
      <c r="I141" s="19">
        <v>793</v>
      </c>
      <c r="J141" s="39" t="s">
        <v>475</v>
      </c>
      <c r="K141" s="58">
        <v>44743</v>
      </c>
      <c r="L141" s="21" t="s">
        <v>461</v>
      </c>
      <c r="M141" s="21" t="s">
        <v>461</v>
      </c>
      <c r="N141" s="20" t="s">
        <v>53</v>
      </c>
      <c r="O141" s="19"/>
    </row>
    <row r="142" s="7" customFormat="true" ht="95" customHeight="true" spans="1:15">
      <c r="A142" s="19">
        <v>120</v>
      </c>
      <c r="B142" s="21" t="s">
        <v>476</v>
      </c>
      <c r="C142" s="20" t="s">
        <v>22</v>
      </c>
      <c r="D142" s="21" t="s">
        <v>217</v>
      </c>
      <c r="E142" s="21" t="s">
        <v>477</v>
      </c>
      <c r="F142" s="39" t="s">
        <v>478</v>
      </c>
      <c r="G142" s="19">
        <v>958</v>
      </c>
      <c r="H142" s="19">
        <v>0</v>
      </c>
      <c r="I142" s="19">
        <v>958</v>
      </c>
      <c r="J142" s="39" t="s">
        <v>478</v>
      </c>
      <c r="K142" s="58">
        <v>44682</v>
      </c>
      <c r="L142" s="21" t="s">
        <v>461</v>
      </c>
      <c r="M142" s="21" t="s">
        <v>461</v>
      </c>
      <c r="N142" s="20" t="s">
        <v>53</v>
      </c>
      <c r="O142" s="19"/>
    </row>
    <row r="143" s="7" customFormat="true" ht="119" customHeight="true" spans="1:15">
      <c r="A143" s="19">
        <v>121</v>
      </c>
      <c r="B143" s="21" t="s">
        <v>479</v>
      </c>
      <c r="C143" s="20" t="s">
        <v>22</v>
      </c>
      <c r="D143" s="21" t="s">
        <v>217</v>
      </c>
      <c r="E143" s="21" t="s">
        <v>315</v>
      </c>
      <c r="F143" s="39" t="s">
        <v>480</v>
      </c>
      <c r="G143" s="19">
        <v>3300</v>
      </c>
      <c r="H143" s="19">
        <v>0</v>
      </c>
      <c r="I143" s="19">
        <v>3300</v>
      </c>
      <c r="J143" s="39" t="s">
        <v>480</v>
      </c>
      <c r="K143" s="58">
        <v>44682</v>
      </c>
      <c r="L143" s="21" t="s">
        <v>461</v>
      </c>
      <c r="M143" s="21" t="s">
        <v>461</v>
      </c>
      <c r="N143" s="20" t="s">
        <v>462</v>
      </c>
      <c r="O143" s="72" t="s">
        <v>243</v>
      </c>
    </row>
    <row r="144" s="7" customFormat="true" ht="94" customHeight="true" spans="1:15">
      <c r="A144" s="19">
        <v>122</v>
      </c>
      <c r="B144" s="21" t="s">
        <v>481</v>
      </c>
      <c r="C144" s="20" t="s">
        <v>22</v>
      </c>
      <c r="D144" s="21" t="s">
        <v>217</v>
      </c>
      <c r="E144" s="21" t="s">
        <v>482</v>
      </c>
      <c r="F144" s="39" t="s">
        <v>483</v>
      </c>
      <c r="G144" s="19">
        <v>1190</v>
      </c>
      <c r="H144" s="19">
        <v>0</v>
      </c>
      <c r="I144" s="19">
        <v>1190</v>
      </c>
      <c r="J144" s="39" t="s">
        <v>483</v>
      </c>
      <c r="K144" s="58">
        <v>44621</v>
      </c>
      <c r="L144" s="21" t="s">
        <v>461</v>
      </c>
      <c r="M144" s="21" t="s">
        <v>461</v>
      </c>
      <c r="N144" s="20" t="s">
        <v>462</v>
      </c>
      <c r="O144" s="19"/>
    </row>
    <row r="145" s="6" customFormat="true" ht="32" customHeight="true" spans="1:15">
      <c r="A145" s="30" t="s">
        <v>484</v>
      </c>
      <c r="B145" s="31"/>
      <c r="C145" s="31"/>
      <c r="D145" s="31"/>
      <c r="E145" s="31"/>
      <c r="F145" s="48"/>
      <c r="G145" s="35">
        <f t="shared" ref="G145:I145" si="11">SUM(G146)</f>
        <v>1520</v>
      </c>
      <c r="H145" s="35">
        <f t="shared" si="11"/>
        <v>0</v>
      </c>
      <c r="I145" s="35">
        <f t="shared" si="11"/>
        <v>1520</v>
      </c>
      <c r="J145" s="65"/>
      <c r="K145" s="66"/>
      <c r="L145" s="66"/>
      <c r="M145" s="66"/>
      <c r="N145" s="66"/>
      <c r="O145" s="66"/>
    </row>
    <row r="146" s="7" customFormat="true" ht="87" customHeight="true" spans="1:15">
      <c r="A146" s="19">
        <v>103</v>
      </c>
      <c r="B146" s="21" t="s">
        <v>485</v>
      </c>
      <c r="C146" s="20" t="s">
        <v>22</v>
      </c>
      <c r="D146" s="21" t="s">
        <v>217</v>
      </c>
      <c r="E146" s="21" t="s">
        <v>486</v>
      </c>
      <c r="F146" s="39" t="s">
        <v>487</v>
      </c>
      <c r="G146" s="19">
        <v>1520</v>
      </c>
      <c r="H146" s="19">
        <v>0</v>
      </c>
      <c r="I146" s="19">
        <v>1520</v>
      </c>
      <c r="J146" s="39" t="s">
        <v>487</v>
      </c>
      <c r="K146" s="58">
        <v>44778</v>
      </c>
      <c r="L146" s="21" t="s">
        <v>488</v>
      </c>
      <c r="M146" s="21" t="s">
        <v>52</v>
      </c>
      <c r="N146" s="20" t="s">
        <v>462</v>
      </c>
      <c r="O146" s="72"/>
    </row>
    <row r="147" s="6" customFormat="true" ht="32" customHeight="true" spans="1:15">
      <c r="A147" s="73" t="s">
        <v>489</v>
      </c>
      <c r="B147" s="74"/>
      <c r="C147" s="74"/>
      <c r="D147" s="74"/>
      <c r="E147" s="74"/>
      <c r="F147" s="77"/>
      <c r="G147" s="35">
        <f t="shared" ref="G147:I147" si="12">SUM(G148:G153)</f>
        <v>38127.63</v>
      </c>
      <c r="H147" s="35">
        <f t="shared" si="12"/>
        <v>10600</v>
      </c>
      <c r="I147" s="35">
        <f t="shared" si="12"/>
        <v>19327.63</v>
      </c>
      <c r="J147" s="65"/>
      <c r="K147" s="66"/>
      <c r="L147" s="66"/>
      <c r="M147" s="66"/>
      <c r="N147" s="66"/>
      <c r="O147" s="66"/>
    </row>
    <row r="148" s="7" customFormat="true" ht="71" customHeight="true" spans="1:15">
      <c r="A148" s="19">
        <v>124</v>
      </c>
      <c r="B148" s="21" t="s">
        <v>490</v>
      </c>
      <c r="C148" s="20" t="s">
        <v>22</v>
      </c>
      <c r="D148" s="21" t="s">
        <v>314</v>
      </c>
      <c r="E148" s="21" t="s">
        <v>65</v>
      </c>
      <c r="F148" s="39" t="s">
        <v>491</v>
      </c>
      <c r="G148" s="19">
        <v>28200</v>
      </c>
      <c r="H148" s="19">
        <v>10000</v>
      </c>
      <c r="I148" s="19">
        <v>10000</v>
      </c>
      <c r="J148" s="39" t="s">
        <v>491</v>
      </c>
      <c r="K148" s="55">
        <v>44623</v>
      </c>
      <c r="L148" s="21" t="s">
        <v>492</v>
      </c>
      <c r="M148" s="21" t="s">
        <v>493</v>
      </c>
      <c r="N148" s="20" t="s">
        <v>445</v>
      </c>
      <c r="O148" s="72" t="s">
        <v>243</v>
      </c>
    </row>
    <row r="149" s="7" customFormat="true" ht="78" customHeight="true" spans="1:15">
      <c r="A149" s="19">
        <v>125</v>
      </c>
      <c r="B149" s="21" t="s">
        <v>494</v>
      </c>
      <c r="C149" s="20" t="s">
        <v>22</v>
      </c>
      <c r="D149" s="21" t="s">
        <v>217</v>
      </c>
      <c r="E149" s="19" t="s">
        <v>65</v>
      </c>
      <c r="F149" s="39" t="s">
        <v>495</v>
      </c>
      <c r="G149" s="19">
        <v>2361</v>
      </c>
      <c r="H149" s="19">
        <v>0</v>
      </c>
      <c r="I149" s="19">
        <v>2361</v>
      </c>
      <c r="J149" s="39" t="s">
        <v>495</v>
      </c>
      <c r="K149" s="55">
        <v>44716</v>
      </c>
      <c r="L149" s="21" t="s">
        <v>493</v>
      </c>
      <c r="M149" s="21" t="s">
        <v>493</v>
      </c>
      <c r="N149" s="20" t="s">
        <v>445</v>
      </c>
      <c r="O149" s="72" t="s">
        <v>243</v>
      </c>
    </row>
    <row r="150" s="7" customFormat="true" ht="87" customHeight="true" spans="1:15">
      <c r="A150" s="19">
        <v>126</v>
      </c>
      <c r="B150" s="21" t="s">
        <v>496</v>
      </c>
      <c r="C150" s="20" t="s">
        <v>22</v>
      </c>
      <c r="D150" s="21" t="s">
        <v>314</v>
      </c>
      <c r="E150" s="21" t="s">
        <v>65</v>
      </c>
      <c r="F150" s="39" t="s">
        <v>497</v>
      </c>
      <c r="G150" s="19">
        <v>1600</v>
      </c>
      <c r="H150" s="19">
        <v>600</v>
      </c>
      <c r="I150" s="19">
        <v>1000</v>
      </c>
      <c r="J150" s="39" t="s">
        <v>497</v>
      </c>
      <c r="K150" s="55">
        <v>44621</v>
      </c>
      <c r="L150" s="21" t="s">
        <v>493</v>
      </c>
      <c r="M150" s="21" t="s">
        <v>493</v>
      </c>
      <c r="N150" s="20" t="s">
        <v>445</v>
      </c>
      <c r="O150" s="19"/>
    </row>
    <row r="151" s="7" customFormat="true" ht="161" customHeight="true" spans="1:15">
      <c r="A151" s="19">
        <v>127</v>
      </c>
      <c r="B151" s="21" t="s">
        <v>498</v>
      </c>
      <c r="C151" s="20" t="s">
        <v>22</v>
      </c>
      <c r="D151" s="21" t="s">
        <v>217</v>
      </c>
      <c r="E151" s="21" t="s">
        <v>65</v>
      </c>
      <c r="F151" s="39" t="s">
        <v>499</v>
      </c>
      <c r="G151" s="19">
        <v>557.63</v>
      </c>
      <c r="H151" s="19">
        <v>0</v>
      </c>
      <c r="I151" s="19">
        <v>557.63</v>
      </c>
      <c r="J151" s="39" t="s">
        <v>499</v>
      </c>
      <c r="K151" s="55">
        <v>44682</v>
      </c>
      <c r="L151" s="21" t="s">
        <v>493</v>
      </c>
      <c r="M151" s="21" t="s">
        <v>493</v>
      </c>
      <c r="N151" s="20" t="s">
        <v>63</v>
      </c>
      <c r="O151" s="72"/>
    </row>
    <row r="152" s="7" customFormat="true" ht="86" customHeight="true" spans="1:15">
      <c r="A152" s="19">
        <v>128</v>
      </c>
      <c r="B152" s="21" t="s">
        <v>500</v>
      </c>
      <c r="C152" s="21" t="s">
        <v>227</v>
      </c>
      <c r="D152" s="21" t="s">
        <v>217</v>
      </c>
      <c r="E152" s="21" t="s">
        <v>501</v>
      </c>
      <c r="F152" s="39" t="s">
        <v>502</v>
      </c>
      <c r="G152" s="19">
        <v>4900</v>
      </c>
      <c r="H152" s="19">
        <v>0</v>
      </c>
      <c r="I152" s="19">
        <v>4900</v>
      </c>
      <c r="J152" s="39" t="s">
        <v>503</v>
      </c>
      <c r="K152" s="55">
        <v>44805</v>
      </c>
      <c r="L152" s="21" t="s">
        <v>504</v>
      </c>
      <c r="M152" s="21" t="s">
        <v>493</v>
      </c>
      <c r="N152" s="20" t="s">
        <v>445</v>
      </c>
      <c r="O152" s="72" t="s">
        <v>243</v>
      </c>
    </row>
    <row r="153" s="7" customFormat="true" ht="166" customHeight="true" spans="1:15">
      <c r="A153" s="19">
        <v>129</v>
      </c>
      <c r="B153" s="21" t="s">
        <v>505</v>
      </c>
      <c r="C153" s="20" t="s">
        <v>22</v>
      </c>
      <c r="D153" s="21" t="s">
        <v>217</v>
      </c>
      <c r="E153" s="21" t="s">
        <v>506</v>
      </c>
      <c r="F153" s="39" t="s">
        <v>507</v>
      </c>
      <c r="G153" s="19">
        <v>509</v>
      </c>
      <c r="H153" s="19">
        <v>0</v>
      </c>
      <c r="I153" s="19">
        <v>509</v>
      </c>
      <c r="J153" s="39" t="s">
        <v>508</v>
      </c>
      <c r="K153" s="55">
        <v>44624</v>
      </c>
      <c r="L153" s="21" t="s">
        <v>493</v>
      </c>
      <c r="M153" s="21" t="s">
        <v>493</v>
      </c>
      <c r="N153" s="20" t="s">
        <v>63</v>
      </c>
      <c r="O153" s="72"/>
    </row>
    <row r="154" s="6" customFormat="true" ht="32" customHeight="true" spans="1:15">
      <c r="A154" s="30" t="s">
        <v>509</v>
      </c>
      <c r="B154" s="31"/>
      <c r="C154" s="31"/>
      <c r="D154" s="31"/>
      <c r="E154" s="31"/>
      <c r="F154" s="48"/>
      <c r="G154" s="35">
        <f t="shared" ref="G154:I154" si="13">SUM(G155:G164)</f>
        <v>29006</v>
      </c>
      <c r="H154" s="35">
        <f t="shared" si="13"/>
        <v>0</v>
      </c>
      <c r="I154" s="35">
        <f t="shared" si="13"/>
        <v>29006</v>
      </c>
      <c r="J154" s="65"/>
      <c r="K154" s="66"/>
      <c r="L154" s="66"/>
      <c r="M154" s="66"/>
      <c r="N154" s="66"/>
      <c r="O154" s="66"/>
    </row>
    <row r="155" s="7" customFormat="true" ht="81" customHeight="true" spans="1:15">
      <c r="A155" s="19">
        <v>130</v>
      </c>
      <c r="B155" s="21" t="s">
        <v>510</v>
      </c>
      <c r="C155" s="20" t="s">
        <v>22</v>
      </c>
      <c r="D155" s="21" t="s">
        <v>217</v>
      </c>
      <c r="E155" s="21" t="s">
        <v>228</v>
      </c>
      <c r="F155" s="39" t="s">
        <v>511</v>
      </c>
      <c r="G155" s="19">
        <v>4000</v>
      </c>
      <c r="H155" s="19">
        <v>0</v>
      </c>
      <c r="I155" s="19">
        <v>4000</v>
      </c>
      <c r="J155" s="39" t="s">
        <v>511</v>
      </c>
      <c r="K155" s="55">
        <v>44713</v>
      </c>
      <c r="L155" s="21" t="s">
        <v>512</v>
      </c>
      <c r="M155" s="21" t="s">
        <v>512</v>
      </c>
      <c r="N155" s="21" t="s">
        <v>231</v>
      </c>
      <c r="O155" s="72" t="s">
        <v>243</v>
      </c>
    </row>
    <row r="156" s="7" customFormat="true" ht="78" customHeight="true" spans="1:15">
      <c r="A156" s="19">
        <v>131</v>
      </c>
      <c r="B156" s="21" t="s">
        <v>513</v>
      </c>
      <c r="C156" s="20" t="s">
        <v>22</v>
      </c>
      <c r="D156" s="21" t="s">
        <v>217</v>
      </c>
      <c r="E156" s="21" t="s">
        <v>228</v>
      </c>
      <c r="F156" s="38" t="s">
        <v>514</v>
      </c>
      <c r="G156" s="19">
        <v>750</v>
      </c>
      <c r="H156" s="19">
        <v>0</v>
      </c>
      <c r="I156" s="19">
        <v>750</v>
      </c>
      <c r="J156" s="38" t="s">
        <v>514</v>
      </c>
      <c r="K156" s="55">
        <v>44663</v>
      </c>
      <c r="L156" s="21" t="s">
        <v>382</v>
      </c>
      <c r="M156" s="21" t="s">
        <v>230</v>
      </c>
      <c r="N156" s="21" t="s">
        <v>515</v>
      </c>
      <c r="O156" s="72"/>
    </row>
    <row r="157" s="7" customFormat="true" ht="77" customHeight="true" spans="1:15">
      <c r="A157" s="19">
        <v>132</v>
      </c>
      <c r="B157" s="21" t="s">
        <v>516</v>
      </c>
      <c r="C157" s="20" t="s">
        <v>22</v>
      </c>
      <c r="D157" s="21" t="s">
        <v>217</v>
      </c>
      <c r="E157" s="21" t="s">
        <v>228</v>
      </c>
      <c r="F157" s="39" t="s">
        <v>517</v>
      </c>
      <c r="G157" s="19">
        <v>1100</v>
      </c>
      <c r="H157" s="19">
        <v>0</v>
      </c>
      <c r="I157" s="19">
        <v>1100</v>
      </c>
      <c r="J157" s="39" t="s">
        <v>517</v>
      </c>
      <c r="K157" s="55">
        <v>44713</v>
      </c>
      <c r="L157" s="21" t="s">
        <v>382</v>
      </c>
      <c r="M157" s="21" t="s">
        <v>230</v>
      </c>
      <c r="N157" s="21" t="s">
        <v>231</v>
      </c>
      <c r="O157" s="72"/>
    </row>
    <row r="158" s="7" customFormat="true" ht="75" customHeight="true" spans="1:15">
      <c r="A158" s="19">
        <v>133</v>
      </c>
      <c r="B158" s="21" t="s">
        <v>518</v>
      </c>
      <c r="C158" s="20" t="s">
        <v>22</v>
      </c>
      <c r="D158" s="21" t="s">
        <v>217</v>
      </c>
      <c r="E158" s="21" t="s">
        <v>228</v>
      </c>
      <c r="F158" s="39" t="s">
        <v>519</v>
      </c>
      <c r="G158" s="19">
        <v>10500</v>
      </c>
      <c r="H158" s="19">
        <v>0</v>
      </c>
      <c r="I158" s="19">
        <v>10500</v>
      </c>
      <c r="J158" s="39" t="s">
        <v>519</v>
      </c>
      <c r="K158" s="55">
        <v>44713</v>
      </c>
      <c r="L158" s="21" t="s">
        <v>382</v>
      </c>
      <c r="M158" s="21" t="s">
        <v>230</v>
      </c>
      <c r="N158" s="21" t="s">
        <v>520</v>
      </c>
      <c r="O158" s="72" t="s">
        <v>243</v>
      </c>
    </row>
    <row r="159" s="7" customFormat="true" ht="73" customHeight="true" spans="1:15">
      <c r="A159" s="19">
        <v>134</v>
      </c>
      <c r="B159" s="21" t="s">
        <v>521</v>
      </c>
      <c r="C159" s="20" t="s">
        <v>22</v>
      </c>
      <c r="D159" s="21" t="s">
        <v>217</v>
      </c>
      <c r="E159" s="21" t="s">
        <v>522</v>
      </c>
      <c r="F159" s="39" t="s">
        <v>523</v>
      </c>
      <c r="G159" s="19">
        <v>1000</v>
      </c>
      <c r="H159" s="19">
        <v>0</v>
      </c>
      <c r="I159" s="19">
        <v>1000</v>
      </c>
      <c r="J159" s="39" t="s">
        <v>523</v>
      </c>
      <c r="K159" s="55">
        <v>44713</v>
      </c>
      <c r="L159" s="21" t="s">
        <v>230</v>
      </c>
      <c r="M159" s="21" t="s">
        <v>230</v>
      </c>
      <c r="N159" s="21" t="s">
        <v>231</v>
      </c>
      <c r="O159" s="72"/>
    </row>
    <row r="160" s="7" customFormat="true" ht="81" customHeight="true" spans="1:15">
      <c r="A160" s="19">
        <v>135</v>
      </c>
      <c r="B160" s="21" t="s">
        <v>524</v>
      </c>
      <c r="C160" s="20" t="s">
        <v>22</v>
      </c>
      <c r="D160" s="21" t="s">
        <v>217</v>
      </c>
      <c r="E160" s="21" t="s">
        <v>438</v>
      </c>
      <c r="F160" s="39" t="s">
        <v>525</v>
      </c>
      <c r="G160" s="19">
        <v>850</v>
      </c>
      <c r="H160" s="19">
        <v>0</v>
      </c>
      <c r="I160" s="19">
        <v>850</v>
      </c>
      <c r="J160" s="39" t="s">
        <v>526</v>
      </c>
      <c r="K160" s="55">
        <v>44682</v>
      </c>
      <c r="L160" s="21" t="s">
        <v>527</v>
      </c>
      <c r="M160" s="21" t="s">
        <v>528</v>
      </c>
      <c r="N160" s="21" t="s">
        <v>94</v>
      </c>
      <c r="O160" s="19"/>
    </row>
    <row r="161" s="7" customFormat="true" ht="128" customHeight="true" spans="1:15">
      <c r="A161" s="19">
        <v>136</v>
      </c>
      <c r="B161" s="21" t="s">
        <v>529</v>
      </c>
      <c r="C161" s="20" t="s">
        <v>22</v>
      </c>
      <c r="D161" s="21" t="s">
        <v>217</v>
      </c>
      <c r="E161" s="21" t="s">
        <v>65</v>
      </c>
      <c r="F161" s="39" t="s">
        <v>530</v>
      </c>
      <c r="G161" s="19">
        <v>5300</v>
      </c>
      <c r="H161" s="19">
        <v>0</v>
      </c>
      <c r="I161" s="19">
        <v>5300</v>
      </c>
      <c r="J161" s="39" t="s">
        <v>530</v>
      </c>
      <c r="K161" s="55">
        <v>44774</v>
      </c>
      <c r="L161" s="21" t="s">
        <v>300</v>
      </c>
      <c r="M161" s="21" t="s">
        <v>531</v>
      </c>
      <c r="N161" s="20" t="s">
        <v>532</v>
      </c>
      <c r="O161" s="72" t="s">
        <v>243</v>
      </c>
    </row>
    <row r="162" s="7" customFormat="true" ht="87" customHeight="true" spans="1:15">
      <c r="A162" s="19">
        <v>137</v>
      </c>
      <c r="B162" s="21" t="s">
        <v>533</v>
      </c>
      <c r="C162" s="20" t="s">
        <v>22</v>
      </c>
      <c r="D162" s="21" t="s">
        <v>217</v>
      </c>
      <c r="E162" s="21" t="s">
        <v>65</v>
      </c>
      <c r="F162" s="39" t="s">
        <v>534</v>
      </c>
      <c r="G162" s="19">
        <v>2200</v>
      </c>
      <c r="H162" s="19">
        <v>0</v>
      </c>
      <c r="I162" s="19">
        <v>2200</v>
      </c>
      <c r="J162" s="81" t="s">
        <v>535</v>
      </c>
      <c r="K162" s="55">
        <v>44621</v>
      </c>
      <c r="L162" s="21" t="s">
        <v>528</v>
      </c>
      <c r="M162" s="21" t="s">
        <v>528</v>
      </c>
      <c r="N162" s="21" t="s">
        <v>231</v>
      </c>
      <c r="O162" s="72" t="s">
        <v>243</v>
      </c>
    </row>
    <row r="163" s="7" customFormat="true" ht="135" customHeight="true" spans="1:15">
      <c r="A163" s="19">
        <v>138</v>
      </c>
      <c r="B163" s="21" t="s">
        <v>536</v>
      </c>
      <c r="C163" s="20" t="s">
        <v>22</v>
      </c>
      <c r="D163" s="21" t="s">
        <v>217</v>
      </c>
      <c r="E163" s="21" t="s">
        <v>218</v>
      </c>
      <c r="F163" s="39" t="s">
        <v>537</v>
      </c>
      <c r="G163" s="19">
        <v>1480</v>
      </c>
      <c r="H163" s="19">
        <v>0</v>
      </c>
      <c r="I163" s="19">
        <v>1480</v>
      </c>
      <c r="J163" s="81" t="s">
        <v>537</v>
      </c>
      <c r="K163" s="55">
        <v>44682</v>
      </c>
      <c r="L163" s="21" t="s">
        <v>538</v>
      </c>
      <c r="M163" s="21" t="s">
        <v>538</v>
      </c>
      <c r="N163" s="20" t="s">
        <v>445</v>
      </c>
      <c r="O163" s="82"/>
    </row>
    <row r="164" s="7" customFormat="true" ht="96" customHeight="true" spans="1:15">
      <c r="A164" s="19">
        <v>139</v>
      </c>
      <c r="B164" s="21" t="s">
        <v>539</v>
      </c>
      <c r="C164" s="20" t="s">
        <v>22</v>
      </c>
      <c r="D164" s="21" t="s">
        <v>217</v>
      </c>
      <c r="E164" s="21" t="s">
        <v>228</v>
      </c>
      <c r="F164" s="39" t="s">
        <v>540</v>
      </c>
      <c r="G164" s="19">
        <v>1826</v>
      </c>
      <c r="H164" s="19">
        <v>0</v>
      </c>
      <c r="I164" s="19">
        <v>1826</v>
      </c>
      <c r="J164" s="81" t="s">
        <v>540</v>
      </c>
      <c r="K164" s="55">
        <v>44682</v>
      </c>
      <c r="L164" s="21" t="s">
        <v>528</v>
      </c>
      <c r="M164" s="21" t="s">
        <v>528</v>
      </c>
      <c r="N164" s="21" t="s">
        <v>231</v>
      </c>
      <c r="O164" s="82"/>
    </row>
    <row r="165" s="6" customFormat="true" ht="32" customHeight="true" spans="1:15">
      <c r="A165" s="73" t="s">
        <v>541</v>
      </c>
      <c r="B165" s="74"/>
      <c r="C165" s="74"/>
      <c r="D165" s="74"/>
      <c r="E165" s="74"/>
      <c r="F165" s="77"/>
      <c r="G165" s="35">
        <f t="shared" ref="G165:I165" si="14">SUM(G166)</f>
        <v>1150</v>
      </c>
      <c r="H165" s="35">
        <f t="shared" si="14"/>
        <v>0</v>
      </c>
      <c r="I165" s="35">
        <f t="shared" si="14"/>
        <v>1150</v>
      </c>
      <c r="J165" s="65"/>
      <c r="K165" s="66"/>
      <c r="L165" s="66"/>
      <c r="M165" s="66"/>
      <c r="N165" s="66"/>
      <c r="O165" s="66"/>
    </row>
    <row r="166" s="7" customFormat="true" ht="230" customHeight="true" spans="1:15">
      <c r="A166" s="19">
        <v>140</v>
      </c>
      <c r="B166" s="21" t="s">
        <v>542</v>
      </c>
      <c r="C166" s="20" t="s">
        <v>22</v>
      </c>
      <c r="D166" s="21" t="s">
        <v>217</v>
      </c>
      <c r="E166" s="21" t="s">
        <v>543</v>
      </c>
      <c r="F166" s="39" t="s">
        <v>544</v>
      </c>
      <c r="G166" s="19">
        <v>1150</v>
      </c>
      <c r="H166" s="19">
        <v>0</v>
      </c>
      <c r="I166" s="19">
        <v>1150</v>
      </c>
      <c r="J166" s="39" t="s">
        <v>544</v>
      </c>
      <c r="K166" s="55">
        <v>44621</v>
      </c>
      <c r="L166" s="21" t="s">
        <v>206</v>
      </c>
      <c r="M166" s="21" t="s">
        <v>241</v>
      </c>
      <c r="N166" s="20" t="s">
        <v>545</v>
      </c>
      <c r="O166" s="19"/>
    </row>
    <row r="167" s="6" customFormat="true" ht="32" customHeight="true" spans="1:15">
      <c r="A167" s="78" t="s">
        <v>546</v>
      </c>
      <c r="B167" s="79"/>
      <c r="C167" s="79"/>
      <c r="D167" s="79"/>
      <c r="E167" s="79"/>
      <c r="F167" s="80"/>
      <c r="G167" s="35">
        <f t="shared" ref="G167:I167" si="15">SUM(G168+G178+G205)</f>
        <v>1299186.02</v>
      </c>
      <c r="H167" s="35">
        <f t="shared" si="15"/>
        <v>274142</v>
      </c>
      <c r="I167" s="35">
        <f t="shared" si="15"/>
        <v>803010.48</v>
      </c>
      <c r="J167" s="65"/>
      <c r="K167" s="66"/>
      <c r="L167" s="66"/>
      <c r="M167" s="66"/>
      <c r="N167" s="66"/>
      <c r="O167" s="66"/>
    </row>
    <row r="168" s="6" customFormat="true" ht="32" customHeight="true" spans="1:15">
      <c r="A168" s="78" t="s">
        <v>547</v>
      </c>
      <c r="B168" s="79"/>
      <c r="C168" s="79"/>
      <c r="D168" s="79"/>
      <c r="E168" s="79"/>
      <c r="F168" s="80"/>
      <c r="G168" s="35">
        <f t="shared" ref="G168:I168" si="16">SUM(G169:G177)</f>
        <v>151200</v>
      </c>
      <c r="H168" s="35">
        <f t="shared" si="16"/>
        <v>700</v>
      </c>
      <c r="I168" s="35">
        <f t="shared" si="16"/>
        <v>110500</v>
      </c>
      <c r="J168" s="65"/>
      <c r="K168" s="66"/>
      <c r="L168" s="66"/>
      <c r="M168" s="66"/>
      <c r="N168" s="66"/>
      <c r="O168" s="66"/>
    </row>
    <row r="169" s="7" customFormat="true" ht="79" customHeight="true" spans="1:15">
      <c r="A169" s="19">
        <v>141</v>
      </c>
      <c r="B169" s="21" t="s">
        <v>548</v>
      </c>
      <c r="C169" s="26" t="s">
        <v>124</v>
      </c>
      <c r="D169" s="21" t="s">
        <v>217</v>
      </c>
      <c r="E169" s="21" t="s">
        <v>353</v>
      </c>
      <c r="F169" s="39" t="s">
        <v>549</v>
      </c>
      <c r="G169" s="19">
        <v>47000</v>
      </c>
      <c r="H169" s="19">
        <v>0</v>
      </c>
      <c r="I169" s="19">
        <v>47000</v>
      </c>
      <c r="J169" s="39" t="s">
        <v>549</v>
      </c>
      <c r="K169" s="55">
        <v>44713</v>
      </c>
      <c r="L169" s="21" t="s">
        <v>550</v>
      </c>
      <c r="M169" s="21" t="s">
        <v>230</v>
      </c>
      <c r="N169" s="20" t="s">
        <v>398</v>
      </c>
      <c r="O169" s="72" t="s">
        <v>243</v>
      </c>
    </row>
    <row r="170" s="7" customFormat="true" ht="79" customHeight="true" spans="1:15">
      <c r="A170" s="19">
        <v>142</v>
      </c>
      <c r="B170" s="21" t="s">
        <v>551</v>
      </c>
      <c r="C170" s="26" t="s">
        <v>124</v>
      </c>
      <c r="D170" s="21" t="s">
        <v>217</v>
      </c>
      <c r="E170" s="21" t="s">
        <v>552</v>
      </c>
      <c r="F170" s="39" t="s">
        <v>553</v>
      </c>
      <c r="G170" s="19">
        <v>80000</v>
      </c>
      <c r="H170" s="19">
        <v>0</v>
      </c>
      <c r="I170" s="19">
        <v>40000</v>
      </c>
      <c r="J170" s="39" t="s">
        <v>553</v>
      </c>
      <c r="K170" s="55">
        <v>44743</v>
      </c>
      <c r="L170" s="21" t="s">
        <v>230</v>
      </c>
      <c r="M170" s="21" t="s">
        <v>230</v>
      </c>
      <c r="N170" s="21" t="s">
        <v>554</v>
      </c>
      <c r="O170" s="72" t="s">
        <v>243</v>
      </c>
    </row>
    <row r="171" s="7" customFormat="true" ht="90" customHeight="true" spans="1:15">
      <c r="A171" s="19">
        <v>143</v>
      </c>
      <c r="B171" s="21" t="s">
        <v>555</v>
      </c>
      <c r="C171" s="26" t="s">
        <v>124</v>
      </c>
      <c r="D171" s="21" t="s">
        <v>217</v>
      </c>
      <c r="E171" s="21" t="s">
        <v>556</v>
      </c>
      <c r="F171" s="38" t="s">
        <v>557</v>
      </c>
      <c r="G171" s="19">
        <v>6000</v>
      </c>
      <c r="H171" s="19">
        <v>0</v>
      </c>
      <c r="I171" s="19">
        <v>6000</v>
      </c>
      <c r="J171" s="38" t="s">
        <v>557</v>
      </c>
      <c r="K171" s="55">
        <v>44682</v>
      </c>
      <c r="L171" s="21" t="s">
        <v>555</v>
      </c>
      <c r="M171" s="21" t="s">
        <v>230</v>
      </c>
      <c r="N171" s="20" t="s">
        <v>558</v>
      </c>
      <c r="O171" s="72" t="s">
        <v>243</v>
      </c>
    </row>
    <row r="172" s="7" customFormat="true" ht="91" customHeight="true" spans="1:15">
      <c r="A172" s="19">
        <v>144</v>
      </c>
      <c r="B172" s="21" t="s">
        <v>559</v>
      </c>
      <c r="C172" s="26" t="s">
        <v>124</v>
      </c>
      <c r="D172" s="21" t="s">
        <v>217</v>
      </c>
      <c r="E172" s="21" t="s">
        <v>556</v>
      </c>
      <c r="F172" s="38" t="s">
        <v>560</v>
      </c>
      <c r="G172" s="19">
        <v>9000</v>
      </c>
      <c r="H172" s="19">
        <v>0</v>
      </c>
      <c r="I172" s="19">
        <v>9000</v>
      </c>
      <c r="J172" s="38" t="s">
        <v>560</v>
      </c>
      <c r="K172" s="55">
        <v>44682</v>
      </c>
      <c r="L172" s="21" t="s">
        <v>559</v>
      </c>
      <c r="M172" s="21" t="s">
        <v>230</v>
      </c>
      <c r="N172" s="20" t="s">
        <v>561</v>
      </c>
      <c r="O172" s="72" t="s">
        <v>243</v>
      </c>
    </row>
    <row r="173" s="7" customFormat="true" ht="70" customHeight="true" spans="1:15">
      <c r="A173" s="19">
        <v>145</v>
      </c>
      <c r="B173" s="21" t="s">
        <v>562</v>
      </c>
      <c r="C173" s="26" t="s">
        <v>124</v>
      </c>
      <c r="D173" s="21" t="s">
        <v>314</v>
      </c>
      <c r="E173" s="21" t="s">
        <v>563</v>
      </c>
      <c r="F173" s="39" t="s">
        <v>564</v>
      </c>
      <c r="G173" s="19">
        <v>4500</v>
      </c>
      <c r="H173" s="19">
        <v>0</v>
      </c>
      <c r="I173" s="19">
        <v>4500</v>
      </c>
      <c r="J173" s="39" t="s">
        <v>564</v>
      </c>
      <c r="K173" s="55">
        <v>44633</v>
      </c>
      <c r="L173" s="21" t="s">
        <v>565</v>
      </c>
      <c r="M173" s="21" t="s">
        <v>230</v>
      </c>
      <c r="N173" s="20" t="s">
        <v>566</v>
      </c>
      <c r="O173" s="72" t="s">
        <v>243</v>
      </c>
    </row>
    <row r="174" s="7" customFormat="true" ht="76" customHeight="true" spans="1:15">
      <c r="A174" s="19">
        <v>146</v>
      </c>
      <c r="B174" s="21" t="s">
        <v>567</v>
      </c>
      <c r="C174" s="26" t="s">
        <v>124</v>
      </c>
      <c r="D174" s="21" t="s">
        <v>217</v>
      </c>
      <c r="E174" s="21" t="s">
        <v>260</v>
      </c>
      <c r="F174" s="39" t="s">
        <v>568</v>
      </c>
      <c r="G174" s="19">
        <v>1100</v>
      </c>
      <c r="H174" s="19">
        <v>0</v>
      </c>
      <c r="I174" s="19">
        <v>1100</v>
      </c>
      <c r="J174" s="39" t="s">
        <v>568</v>
      </c>
      <c r="K174" s="55">
        <v>44665</v>
      </c>
      <c r="L174" s="21" t="s">
        <v>569</v>
      </c>
      <c r="M174" s="21" t="s">
        <v>230</v>
      </c>
      <c r="N174" s="20" t="s">
        <v>561</v>
      </c>
      <c r="O174" s="19"/>
    </row>
    <row r="175" s="7" customFormat="true" ht="94" customHeight="true" spans="1:15">
      <c r="A175" s="19">
        <v>147</v>
      </c>
      <c r="B175" s="21" t="s">
        <v>570</v>
      </c>
      <c r="C175" s="26" t="s">
        <v>124</v>
      </c>
      <c r="D175" s="21" t="s">
        <v>217</v>
      </c>
      <c r="E175" s="21" t="s">
        <v>266</v>
      </c>
      <c r="F175" s="39" t="s">
        <v>571</v>
      </c>
      <c r="G175" s="19">
        <v>600</v>
      </c>
      <c r="H175" s="19">
        <v>0</v>
      </c>
      <c r="I175" s="19">
        <v>600</v>
      </c>
      <c r="J175" s="39" t="s">
        <v>571</v>
      </c>
      <c r="K175" s="55">
        <v>44622</v>
      </c>
      <c r="L175" s="21" t="s">
        <v>572</v>
      </c>
      <c r="M175" s="21" t="s">
        <v>538</v>
      </c>
      <c r="N175" s="21" t="s">
        <v>82</v>
      </c>
      <c r="O175" s="19"/>
    </row>
    <row r="176" s="7" customFormat="true" ht="81" customHeight="true" spans="1:15">
      <c r="A176" s="19">
        <v>148</v>
      </c>
      <c r="B176" s="19" t="s">
        <v>573</v>
      </c>
      <c r="C176" s="26" t="s">
        <v>124</v>
      </c>
      <c r="D176" s="21" t="s">
        <v>314</v>
      </c>
      <c r="E176" s="21" t="s">
        <v>266</v>
      </c>
      <c r="F176" s="39" t="s">
        <v>574</v>
      </c>
      <c r="G176" s="19">
        <v>1500</v>
      </c>
      <c r="H176" s="19">
        <v>700</v>
      </c>
      <c r="I176" s="19">
        <v>800</v>
      </c>
      <c r="J176" s="39" t="s">
        <v>575</v>
      </c>
      <c r="K176" s="55">
        <v>44621</v>
      </c>
      <c r="L176" s="21" t="s">
        <v>576</v>
      </c>
      <c r="M176" s="21" t="s">
        <v>538</v>
      </c>
      <c r="N176" s="21" t="s">
        <v>82</v>
      </c>
      <c r="O176" s="19"/>
    </row>
    <row r="177" s="7" customFormat="true" ht="118" customHeight="true" spans="1:15">
      <c r="A177" s="19">
        <v>149</v>
      </c>
      <c r="B177" s="21" t="s">
        <v>577</v>
      </c>
      <c r="C177" s="26" t="s">
        <v>124</v>
      </c>
      <c r="D177" s="21" t="s">
        <v>217</v>
      </c>
      <c r="E177" s="21" t="s">
        <v>266</v>
      </c>
      <c r="F177" s="39" t="s">
        <v>578</v>
      </c>
      <c r="G177" s="19">
        <v>1500</v>
      </c>
      <c r="H177" s="19">
        <v>0</v>
      </c>
      <c r="I177" s="19">
        <v>1500</v>
      </c>
      <c r="J177" s="39" t="s">
        <v>578</v>
      </c>
      <c r="K177" s="55">
        <v>44682</v>
      </c>
      <c r="L177" s="21" t="s">
        <v>271</v>
      </c>
      <c r="M177" s="21" t="s">
        <v>271</v>
      </c>
      <c r="N177" s="21" t="s">
        <v>370</v>
      </c>
      <c r="O177" s="19"/>
    </row>
    <row r="178" s="6" customFormat="true" ht="32" customHeight="true" spans="1:15">
      <c r="A178" s="73" t="s">
        <v>579</v>
      </c>
      <c r="B178" s="74"/>
      <c r="C178" s="74"/>
      <c r="D178" s="74"/>
      <c r="E178" s="74"/>
      <c r="F178" s="77"/>
      <c r="G178" s="35">
        <f t="shared" ref="G178:I178" si="17">SUM(G179+G189)</f>
        <v>491025</v>
      </c>
      <c r="H178" s="35">
        <f t="shared" si="17"/>
        <v>69842</v>
      </c>
      <c r="I178" s="35">
        <f t="shared" si="17"/>
        <v>358352</v>
      </c>
      <c r="J178" s="65"/>
      <c r="K178" s="66"/>
      <c r="L178" s="66"/>
      <c r="M178" s="66"/>
      <c r="N178" s="66"/>
      <c r="O178" s="66"/>
    </row>
    <row r="179" s="6" customFormat="true" ht="32" customHeight="true" spans="1:15">
      <c r="A179" s="73" t="s">
        <v>580</v>
      </c>
      <c r="B179" s="74"/>
      <c r="C179" s="74"/>
      <c r="D179" s="74"/>
      <c r="E179" s="74"/>
      <c r="F179" s="77"/>
      <c r="G179" s="35">
        <f t="shared" ref="G179:I179" si="18">SUM(G180:G188)</f>
        <v>190990</v>
      </c>
      <c r="H179" s="35">
        <f t="shared" si="18"/>
        <v>29842</v>
      </c>
      <c r="I179" s="35">
        <f t="shared" si="18"/>
        <v>150212</v>
      </c>
      <c r="J179" s="65"/>
      <c r="K179" s="66"/>
      <c r="L179" s="66"/>
      <c r="M179" s="66"/>
      <c r="N179" s="66"/>
      <c r="O179" s="66"/>
    </row>
    <row r="180" s="7" customFormat="true" ht="89" customHeight="true" spans="1:15">
      <c r="A180" s="19">
        <v>150</v>
      </c>
      <c r="B180" s="21" t="s">
        <v>581</v>
      </c>
      <c r="C180" s="26" t="s">
        <v>124</v>
      </c>
      <c r="D180" s="21" t="s">
        <v>314</v>
      </c>
      <c r="E180" s="21" t="s">
        <v>260</v>
      </c>
      <c r="F180" s="39" t="s">
        <v>582</v>
      </c>
      <c r="G180" s="19">
        <v>12000</v>
      </c>
      <c r="H180" s="19">
        <v>5000</v>
      </c>
      <c r="I180" s="19">
        <v>7000</v>
      </c>
      <c r="J180" s="39" t="s">
        <v>582</v>
      </c>
      <c r="K180" s="55">
        <v>44713</v>
      </c>
      <c r="L180" s="21" t="s">
        <v>583</v>
      </c>
      <c r="M180" s="21" t="s">
        <v>538</v>
      </c>
      <c r="N180" s="20" t="s">
        <v>584</v>
      </c>
      <c r="O180" s="72" t="s">
        <v>243</v>
      </c>
    </row>
    <row r="181" s="7" customFormat="true" ht="93" customHeight="true" spans="1:15">
      <c r="A181" s="19">
        <v>151</v>
      </c>
      <c r="B181" s="21" t="s">
        <v>585</v>
      </c>
      <c r="C181" s="26" t="s">
        <v>124</v>
      </c>
      <c r="D181" s="21" t="s">
        <v>314</v>
      </c>
      <c r="E181" s="21" t="s">
        <v>260</v>
      </c>
      <c r="F181" s="39" t="s">
        <v>586</v>
      </c>
      <c r="G181" s="19">
        <v>45000</v>
      </c>
      <c r="H181" s="19">
        <v>15000</v>
      </c>
      <c r="I181" s="19">
        <v>30000</v>
      </c>
      <c r="J181" s="39" t="s">
        <v>587</v>
      </c>
      <c r="K181" s="58">
        <v>44621</v>
      </c>
      <c r="L181" s="21" t="s">
        <v>588</v>
      </c>
      <c r="M181" s="21" t="s">
        <v>538</v>
      </c>
      <c r="N181" s="20" t="s">
        <v>584</v>
      </c>
      <c r="O181" s="72" t="s">
        <v>243</v>
      </c>
    </row>
    <row r="182" s="7" customFormat="true" ht="146" customHeight="true" spans="1:15">
      <c r="A182" s="19">
        <v>152</v>
      </c>
      <c r="B182" s="21" t="s">
        <v>589</v>
      </c>
      <c r="C182" s="26" t="s">
        <v>124</v>
      </c>
      <c r="D182" s="21" t="s">
        <v>314</v>
      </c>
      <c r="E182" s="21" t="s">
        <v>260</v>
      </c>
      <c r="F182" s="38" t="s">
        <v>590</v>
      </c>
      <c r="G182" s="19">
        <v>13000</v>
      </c>
      <c r="H182" s="19">
        <v>4500</v>
      </c>
      <c r="I182" s="19">
        <v>3200</v>
      </c>
      <c r="J182" s="38" t="s">
        <v>591</v>
      </c>
      <c r="K182" s="58">
        <v>44621</v>
      </c>
      <c r="L182" s="21" t="s">
        <v>588</v>
      </c>
      <c r="M182" s="21" t="s">
        <v>538</v>
      </c>
      <c r="N182" s="20" t="s">
        <v>584</v>
      </c>
      <c r="O182" s="72" t="s">
        <v>243</v>
      </c>
    </row>
    <row r="183" s="7" customFormat="true" ht="129" customHeight="true" spans="1:15">
      <c r="A183" s="19">
        <v>153</v>
      </c>
      <c r="B183" s="21" t="s">
        <v>592</v>
      </c>
      <c r="C183" s="26" t="s">
        <v>124</v>
      </c>
      <c r="D183" s="21" t="s">
        <v>314</v>
      </c>
      <c r="E183" s="21" t="s">
        <v>593</v>
      </c>
      <c r="F183" s="39" t="s">
        <v>594</v>
      </c>
      <c r="G183" s="19">
        <v>15000</v>
      </c>
      <c r="H183" s="19">
        <v>5262</v>
      </c>
      <c r="I183" s="19">
        <v>5262</v>
      </c>
      <c r="J183" s="39" t="s">
        <v>595</v>
      </c>
      <c r="K183" s="55">
        <v>44787</v>
      </c>
      <c r="L183" s="21" t="s">
        <v>596</v>
      </c>
      <c r="M183" s="21" t="s">
        <v>538</v>
      </c>
      <c r="N183" s="20" t="s">
        <v>584</v>
      </c>
      <c r="O183" s="72" t="s">
        <v>243</v>
      </c>
    </row>
    <row r="184" s="7" customFormat="true" ht="113" customHeight="true" spans="1:15">
      <c r="A184" s="19">
        <v>154</v>
      </c>
      <c r="B184" s="21" t="s">
        <v>597</v>
      </c>
      <c r="C184" s="26" t="s">
        <v>124</v>
      </c>
      <c r="D184" s="21" t="s">
        <v>217</v>
      </c>
      <c r="E184" s="21" t="s">
        <v>593</v>
      </c>
      <c r="F184" s="38" t="s">
        <v>598</v>
      </c>
      <c r="G184" s="19">
        <v>2040</v>
      </c>
      <c r="H184" s="19">
        <v>60</v>
      </c>
      <c r="I184" s="19">
        <v>1500</v>
      </c>
      <c r="J184" s="38" t="s">
        <v>598</v>
      </c>
      <c r="K184" s="55">
        <v>44743</v>
      </c>
      <c r="L184" s="21" t="s">
        <v>599</v>
      </c>
      <c r="M184" s="21" t="s">
        <v>538</v>
      </c>
      <c r="N184" s="20" t="s">
        <v>445</v>
      </c>
      <c r="O184" s="19"/>
    </row>
    <row r="185" s="7" customFormat="true" ht="108" customHeight="true" spans="1:15">
      <c r="A185" s="19">
        <v>155</v>
      </c>
      <c r="B185" s="19" t="s">
        <v>600</v>
      </c>
      <c r="C185" s="26" t="s">
        <v>124</v>
      </c>
      <c r="D185" s="21" t="s">
        <v>217</v>
      </c>
      <c r="E185" s="21" t="s">
        <v>248</v>
      </c>
      <c r="F185" s="39" t="s">
        <v>601</v>
      </c>
      <c r="G185" s="19">
        <v>1200</v>
      </c>
      <c r="H185" s="19">
        <v>20</v>
      </c>
      <c r="I185" s="19">
        <v>500</v>
      </c>
      <c r="J185" s="39" t="s">
        <v>602</v>
      </c>
      <c r="K185" s="55">
        <v>44637</v>
      </c>
      <c r="L185" s="21" t="s">
        <v>603</v>
      </c>
      <c r="M185" s="21" t="s">
        <v>538</v>
      </c>
      <c r="N185" s="20" t="s">
        <v>63</v>
      </c>
      <c r="O185" s="19"/>
    </row>
    <row r="186" s="7" customFormat="true" ht="96" customHeight="true" spans="1:15">
      <c r="A186" s="19">
        <v>156</v>
      </c>
      <c r="B186" s="21" t="s">
        <v>604</v>
      </c>
      <c r="C186" s="26" t="s">
        <v>124</v>
      </c>
      <c r="D186" s="21" t="s">
        <v>217</v>
      </c>
      <c r="E186" s="21" t="s">
        <v>605</v>
      </c>
      <c r="F186" s="39" t="s">
        <v>606</v>
      </c>
      <c r="G186" s="19">
        <v>1850</v>
      </c>
      <c r="H186" s="19">
        <v>0</v>
      </c>
      <c r="I186" s="19">
        <v>1850</v>
      </c>
      <c r="J186" s="39" t="s">
        <v>607</v>
      </c>
      <c r="K186" s="55">
        <v>44593</v>
      </c>
      <c r="L186" s="21" t="s">
        <v>608</v>
      </c>
      <c r="M186" s="21" t="s">
        <v>538</v>
      </c>
      <c r="N186" s="20" t="s">
        <v>326</v>
      </c>
      <c r="O186" s="19"/>
    </row>
    <row r="187" s="7" customFormat="true" ht="140" customHeight="true" spans="1:15">
      <c r="A187" s="19">
        <v>157</v>
      </c>
      <c r="B187" s="21" t="s">
        <v>609</v>
      </c>
      <c r="C187" s="26" t="s">
        <v>124</v>
      </c>
      <c r="D187" s="21" t="s">
        <v>217</v>
      </c>
      <c r="E187" s="21" t="s">
        <v>331</v>
      </c>
      <c r="F187" s="39" t="s">
        <v>610</v>
      </c>
      <c r="G187" s="19">
        <v>100000</v>
      </c>
      <c r="H187" s="19">
        <v>0</v>
      </c>
      <c r="I187" s="19">
        <v>100000</v>
      </c>
      <c r="J187" s="39" t="s">
        <v>611</v>
      </c>
      <c r="K187" s="55">
        <v>44683</v>
      </c>
      <c r="L187" s="21" t="s">
        <v>612</v>
      </c>
      <c r="M187" s="21" t="s">
        <v>538</v>
      </c>
      <c r="N187" s="20" t="s">
        <v>613</v>
      </c>
      <c r="O187" s="72" t="s">
        <v>243</v>
      </c>
    </row>
    <row r="188" s="7" customFormat="true" ht="168" customHeight="true" spans="1:15">
      <c r="A188" s="19">
        <v>158</v>
      </c>
      <c r="B188" s="21" t="s">
        <v>614</v>
      </c>
      <c r="C188" s="26" t="s">
        <v>124</v>
      </c>
      <c r="D188" s="21" t="s">
        <v>314</v>
      </c>
      <c r="E188" s="21" t="s">
        <v>605</v>
      </c>
      <c r="F188" s="39" t="s">
        <v>615</v>
      </c>
      <c r="G188" s="19">
        <v>900</v>
      </c>
      <c r="H188" s="19">
        <v>0</v>
      </c>
      <c r="I188" s="19">
        <v>900</v>
      </c>
      <c r="J188" s="39" t="s">
        <v>615</v>
      </c>
      <c r="K188" s="55">
        <v>44621</v>
      </c>
      <c r="L188" s="21" t="s">
        <v>596</v>
      </c>
      <c r="M188" s="21" t="s">
        <v>538</v>
      </c>
      <c r="N188" s="20" t="s">
        <v>63</v>
      </c>
      <c r="O188" s="19"/>
    </row>
    <row r="189" s="6" customFormat="true" ht="32" customHeight="true" spans="1:15">
      <c r="A189" s="73" t="s">
        <v>616</v>
      </c>
      <c r="B189" s="74"/>
      <c r="C189" s="74"/>
      <c r="D189" s="74"/>
      <c r="E189" s="74"/>
      <c r="F189" s="77"/>
      <c r="G189" s="35">
        <f t="shared" ref="G189:I189" si="19">SUM(G190:G204)</f>
        <v>300035</v>
      </c>
      <c r="H189" s="35">
        <f t="shared" si="19"/>
        <v>40000</v>
      </c>
      <c r="I189" s="35">
        <f t="shared" si="19"/>
        <v>208140</v>
      </c>
      <c r="J189" s="65"/>
      <c r="K189" s="66"/>
      <c r="L189" s="66"/>
      <c r="M189" s="66"/>
      <c r="N189" s="66"/>
      <c r="O189" s="66"/>
    </row>
    <row r="190" s="7" customFormat="true" ht="71" customHeight="true" spans="1:15">
      <c r="A190" s="19">
        <v>159</v>
      </c>
      <c r="B190" s="21" t="s">
        <v>617</v>
      </c>
      <c r="C190" s="26" t="s">
        <v>124</v>
      </c>
      <c r="D190" s="21" t="s">
        <v>314</v>
      </c>
      <c r="E190" s="21" t="s">
        <v>618</v>
      </c>
      <c r="F190" s="39" t="s">
        <v>619</v>
      </c>
      <c r="G190" s="19">
        <v>70000</v>
      </c>
      <c r="H190" s="19">
        <v>40000</v>
      </c>
      <c r="I190" s="19">
        <v>30000</v>
      </c>
      <c r="J190" s="39" t="s">
        <v>619</v>
      </c>
      <c r="K190" s="55">
        <v>44621</v>
      </c>
      <c r="L190" s="21" t="s">
        <v>620</v>
      </c>
      <c r="M190" s="21" t="s">
        <v>236</v>
      </c>
      <c r="N190" s="20" t="s">
        <v>445</v>
      </c>
      <c r="O190" s="72" t="s">
        <v>243</v>
      </c>
    </row>
    <row r="191" s="7" customFormat="true" ht="108" customHeight="true" spans="1:15">
      <c r="A191" s="19">
        <v>160</v>
      </c>
      <c r="B191" s="21" t="s">
        <v>621</v>
      </c>
      <c r="C191" s="26" t="s">
        <v>124</v>
      </c>
      <c r="D191" s="21" t="s">
        <v>217</v>
      </c>
      <c r="E191" s="21" t="s">
        <v>563</v>
      </c>
      <c r="F191" s="39" t="s">
        <v>622</v>
      </c>
      <c r="G191" s="19">
        <v>2500</v>
      </c>
      <c r="H191" s="19">
        <v>0</v>
      </c>
      <c r="I191" s="19">
        <v>2500</v>
      </c>
      <c r="J191" s="39" t="s">
        <v>622</v>
      </c>
      <c r="K191" s="55">
        <v>44682</v>
      </c>
      <c r="L191" s="21" t="s">
        <v>623</v>
      </c>
      <c r="M191" s="21" t="s">
        <v>236</v>
      </c>
      <c r="N191" s="20" t="s">
        <v>624</v>
      </c>
      <c r="O191" s="72" t="s">
        <v>243</v>
      </c>
    </row>
    <row r="192" s="7" customFormat="true" ht="93" customHeight="true" spans="1:15">
      <c r="A192" s="19">
        <v>161</v>
      </c>
      <c r="B192" s="21" t="s">
        <v>625</v>
      </c>
      <c r="C192" s="26" t="s">
        <v>124</v>
      </c>
      <c r="D192" s="21" t="s">
        <v>217</v>
      </c>
      <c r="E192" s="21" t="s">
        <v>260</v>
      </c>
      <c r="F192" s="39" t="s">
        <v>622</v>
      </c>
      <c r="G192" s="19">
        <v>2800</v>
      </c>
      <c r="H192" s="19">
        <v>0</v>
      </c>
      <c r="I192" s="19">
        <v>2800</v>
      </c>
      <c r="J192" s="39" t="s">
        <v>622</v>
      </c>
      <c r="K192" s="55">
        <v>44652</v>
      </c>
      <c r="L192" s="21" t="s">
        <v>626</v>
      </c>
      <c r="M192" s="21" t="s">
        <v>236</v>
      </c>
      <c r="N192" s="20" t="s">
        <v>445</v>
      </c>
      <c r="O192" s="72" t="s">
        <v>243</v>
      </c>
    </row>
    <row r="193" s="7" customFormat="true" ht="96" customHeight="true" spans="1:15">
      <c r="A193" s="19">
        <v>162</v>
      </c>
      <c r="B193" s="21" t="s">
        <v>627</v>
      </c>
      <c r="C193" s="26" t="s">
        <v>124</v>
      </c>
      <c r="D193" s="21" t="s">
        <v>217</v>
      </c>
      <c r="E193" s="21" t="s">
        <v>350</v>
      </c>
      <c r="F193" s="39" t="s">
        <v>628</v>
      </c>
      <c r="G193" s="19">
        <v>2400</v>
      </c>
      <c r="H193" s="19">
        <v>0</v>
      </c>
      <c r="I193" s="19">
        <v>2400</v>
      </c>
      <c r="J193" s="39" t="s">
        <v>628</v>
      </c>
      <c r="K193" s="55">
        <v>44621</v>
      </c>
      <c r="L193" s="21" t="s">
        <v>629</v>
      </c>
      <c r="M193" s="21" t="s">
        <v>236</v>
      </c>
      <c r="N193" s="20" t="s">
        <v>630</v>
      </c>
      <c r="O193" s="72" t="s">
        <v>243</v>
      </c>
    </row>
    <row r="194" s="7" customFormat="true" ht="90" customHeight="true" spans="1:15">
      <c r="A194" s="19">
        <v>163</v>
      </c>
      <c r="B194" s="21" t="s">
        <v>631</v>
      </c>
      <c r="C194" s="26" t="s">
        <v>124</v>
      </c>
      <c r="D194" s="21" t="s">
        <v>217</v>
      </c>
      <c r="E194" s="21" t="s">
        <v>248</v>
      </c>
      <c r="F194" s="39" t="s">
        <v>632</v>
      </c>
      <c r="G194" s="19">
        <v>2700</v>
      </c>
      <c r="H194" s="19">
        <v>0</v>
      </c>
      <c r="I194" s="19">
        <v>2700</v>
      </c>
      <c r="J194" s="39" t="s">
        <v>632</v>
      </c>
      <c r="K194" s="55">
        <v>44682</v>
      </c>
      <c r="L194" s="21" t="s">
        <v>629</v>
      </c>
      <c r="M194" s="21" t="s">
        <v>236</v>
      </c>
      <c r="N194" s="20" t="s">
        <v>445</v>
      </c>
      <c r="O194" s="72" t="s">
        <v>243</v>
      </c>
    </row>
    <row r="195" s="7" customFormat="true" ht="93" customHeight="true" spans="1:15">
      <c r="A195" s="19">
        <v>164</v>
      </c>
      <c r="B195" s="21" t="s">
        <v>633</v>
      </c>
      <c r="C195" s="26" t="s">
        <v>124</v>
      </c>
      <c r="D195" s="21" t="s">
        <v>217</v>
      </c>
      <c r="E195" s="21" t="s">
        <v>260</v>
      </c>
      <c r="F195" s="39" t="s">
        <v>632</v>
      </c>
      <c r="G195" s="19">
        <v>2700</v>
      </c>
      <c r="H195" s="19">
        <v>0</v>
      </c>
      <c r="I195" s="19">
        <v>2700</v>
      </c>
      <c r="J195" s="39" t="s">
        <v>632</v>
      </c>
      <c r="K195" s="55">
        <v>44652</v>
      </c>
      <c r="L195" s="21" t="s">
        <v>629</v>
      </c>
      <c r="M195" s="21" t="s">
        <v>236</v>
      </c>
      <c r="N195" s="20" t="s">
        <v>630</v>
      </c>
      <c r="O195" s="72" t="s">
        <v>243</v>
      </c>
    </row>
    <row r="196" s="7" customFormat="true" ht="105" customHeight="true" spans="1:15">
      <c r="A196" s="19">
        <v>165</v>
      </c>
      <c r="B196" s="21" t="s">
        <v>634</v>
      </c>
      <c r="C196" s="26" t="s">
        <v>124</v>
      </c>
      <c r="D196" s="21" t="s">
        <v>217</v>
      </c>
      <c r="E196" s="21" t="s">
        <v>635</v>
      </c>
      <c r="F196" s="39" t="s">
        <v>636</v>
      </c>
      <c r="G196" s="19">
        <v>2440</v>
      </c>
      <c r="H196" s="19">
        <v>0</v>
      </c>
      <c r="I196" s="19">
        <v>2440</v>
      </c>
      <c r="J196" s="39" t="s">
        <v>636</v>
      </c>
      <c r="K196" s="55">
        <v>44687</v>
      </c>
      <c r="L196" s="21" t="s">
        <v>637</v>
      </c>
      <c r="M196" s="21" t="s">
        <v>236</v>
      </c>
      <c r="N196" s="20" t="s">
        <v>326</v>
      </c>
      <c r="O196" s="72" t="s">
        <v>243</v>
      </c>
    </row>
    <row r="197" s="7" customFormat="true" ht="105" customHeight="true" spans="1:15">
      <c r="A197" s="19">
        <v>166</v>
      </c>
      <c r="B197" s="21" t="s">
        <v>638</v>
      </c>
      <c r="C197" s="26" t="s">
        <v>124</v>
      </c>
      <c r="D197" s="21" t="s">
        <v>217</v>
      </c>
      <c r="E197" s="21" t="s">
        <v>639</v>
      </c>
      <c r="F197" s="39" t="s">
        <v>640</v>
      </c>
      <c r="G197" s="19">
        <v>6300</v>
      </c>
      <c r="H197" s="19">
        <v>0</v>
      </c>
      <c r="I197" s="19">
        <v>6300</v>
      </c>
      <c r="J197" s="39" t="s">
        <v>640</v>
      </c>
      <c r="K197" s="55">
        <v>44682</v>
      </c>
      <c r="L197" s="21" t="s">
        <v>641</v>
      </c>
      <c r="M197" s="21" t="s">
        <v>236</v>
      </c>
      <c r="N197" s="20" t="s">
        <v>642</v>
      </c>
      <c r="O197" s="72" t="s">
        <v>243</v>
      </c>
    </row>
    <row r="198" s="7" customFormat="true" ht="74" customHeight="true" spans="1:15">
      <c r="A198" s="19">
        <v>167</v>
      </c>
      <c r="B198" s="21" t="s">
        <v>643</v>
      </c>
      <c r="C198" s="26" t="s">
        <v>124</v>
      </c>
      <c r="D198" s="21" t="s">
        <v>217</v>
      </c>
      <c r="E198" s="21" t="s">
        <v>260</v>
      </c>
      <c r="F198" s="39" t="s">
        <v>644</v>
      </c>
      <c r="G198" s="19">
        <v>24000</v>
      </c>
      <c r="H198" s="19">
        <v>0</v>
      </c>
      <c r="I198" s="19">
        <v>24000</v>
      </c>
      <c r="J198" s="39" t="s">
        <v>644</v>
      </c>
      <c r="K198" s="55">
        <v>44743</v>
      </c>
      <c r="L198" s="21" t="s">
        <v>645</v>
      </c>
      <c r="M198" s="21" t="s">
        <v>236</v>
      </c>
      <c r="N198" s="20" t="s">
        <v>445</v>
      </c>
      <c r="O198" s="72" t="s">
        <v>243</v>
      </c>
    </row>
    <row r="199" s="7" customFormat="true" ht="97" customHeight="true" spans="1:15">
      <c r="A199" s="19">
        <v>168</v>
      </c>
      <c r="B199" s="21" t="s">
        <v>646</v>
      </c>
      <c r="C199" s="26" t="s">
        <v>124</v>
      </c>
      <c r="D199" s="21" t="s">
        <v>217</v>
      </c>
      <c r="E199" s="21" t="s">
        <v>647</v>
      </c>
      <c r="F199" s="39" t="s">
        <v>648</v>
      </c>
      <c r="G199" s="19">
        <v>71895</v>
      </c>
      <c r="H199" s="19">
        <v>0</v>
      </c>
      <c r="I199" s="19">
        <v>20000</v>
      </c>
      <c r="J199" s="39" t="s">
        <v>649</v>
      </c>
      <c r="K199" s="55">
        <v>44805</v>
      </c>
      <c r="L199" s="21" t="s">
        <v>650</v>
      </c>
      <c r="M199" s="21" t="s">
        <v>236</v>
      </c>
      <c r="N199" s="20" t="s">
        <v>651</v>
      </c>
      <c r="O199" s="72" t="s">
        <v>243</v>
      </c>
    </row>
    <row r="200" s="7" customFormat="true" ht="93" customHeight="true" spans="1:15">
      <c r="A200" s="19">
        <v>169</v>
      </c>
      <c r="B200" s="21" t="s">
        <v>652</v>
      </c>
      <c r="C200" s="26" t="s">
        <v>124</v>
      </c>
      <c r="D200" s="21" t="s">
        <v>217</v>
      </c>
      <c r="E200" s="21" t="s">
        <v>593</v>
      </c>
      <c r="F200" s="38" t="s">
        <v>653</v>
      </c>
      <c r="G200" s="19">
        <v>57600</v>
      </c>
      <c r="H200" s="19">
        <v>0</v>
      </c>
      <c r="I200" s="19">
        <v>57600</v>
      </c>
      <c r="J200" s="39" t="s">
        <v>654</v>
      </c>
      <c r="K200" s="55">
        <v>44621</v>
      </c>
      <c r="L200" s="21" t="s">
        <v>655</v>
      </c>
      <c r="M200" s="21" t="s">
        <v>236</v>
      </c>
      <c r="N200" s="20" t="s">
        <v>656</v>
      </c>
      <c r="O200" s="72" t="s">
        <v>243</v>
      </c>
    </row>
    <row r="201" s="7" customFormat="true" ht="115" customHeight="true" spans="1:15">
      <c r="A201" s="19">
        <v>170</v>
      </c>
      <c r="B201" s="21" t="s">
        <v>657</v>
      </c>
      <c r="C201" s="26" t="s">
        <v>124</v>
      </c>
      <c r="D201" s="21" t="s">
        <v>217</v>
      </c>
      <c r="E201" s="21" t="s">
        <v>593</v>
      </c>
      <c r="F201" s="38" t="s">
        <v>658</v>
      </c>
      <c r="G201" s="19">
        <v>44500</v>
      </c>
      <c r="H201" s="19">
        <v>0</v>
      </c>
      <c r="I201" s="19">
        <v>44500</v>
      </c>
      <c r="J201" s="39" t="s">
        <v>659</v>
      </c>
      <c r="K201" s="55">
        <v>44805</v>
      </c>
      <c r="L201" s="21" t="s">
        <v>660</v>
      </c>
      <c r="M201" s="21" t="s">
        <v>236</v>
      </c>
      <c r="N201" s="20" t="s">
        <v>656</v>
      </c>
      <c r="O201" s="72" t="s">
        <v>243</v>
      </c>
    </row>
    <row r="202" s="7" customFormat="true" ht="78" customHeight="true" spans="1:15">
      <c r="A202" s="19">
        <v>171</v>
      </c>
      <c r="B202" s="21" t="s">
        <v>661</v>
      </c>
      <c r="C202" s="26" t="s">
        <v>124</v>
      </c>
      <c r="D202" s="21" t="s">
        <v>217</v>
      </c>
      <c r="E202" s="21" t="s">
        <v>618</v>
      </c>
      <c r="F202" s="39" t="s">
        <v>662</v>
      </c>
      <c r="G202" s="19">
        <v>3000</v>
      </c>
      <c r="H202" s="19">
        <v>0</v>
      </c>
      <c r="I202" s="19">
        <v>3000</v>
      </c>
      <c r="J202" s="39" t="s">
        <v>662</v>
      </c>
      <c r="K202" s="55">
        <v>44713</v>
      </c>
      <c r="L202" s="21" t="s">
        <v>663</v>
      </c>
      <c r="M202" s="21" t="s">
        <v>236</v>
      </c>
      <c r="N202" s="20" t="s">
        <v>664</v>
      </c>
      <c r="O202" s="72" t="s">
        <v>243</v>
      </c>
    </row>
    <row r="203" s="7" customFormat="true" ht="89" customHeight="true" spans="1:15">
      <c r="A203" s="19">
        <v>172</v>
      </c>
      <c r="B203" s="21" t="s">
        <v>665</v>
      </c>
      <c r="C203" s="26" t="s">
        <v>124</v>
      </c>
      <c r="D203" s="21" t="s">
        <v>217</v>
      </c>
      <c r="E203" s="21" t="s">
        <v>666</v>
      </c>
      <c r="F203" s="39" t="s">
        <v>667</v>
      </c>
      <c r="G203" s="19">
        <v>6000</v>
      </c>
      <c r="H203" s="19">
        <v>0</v>
      </c>
      <c r="I203" s="19">
        <v>6000</v>
      </c>
      <c r="J203" s="39" t="s">
        <v>667</v>
      </c>
      <c r="K203" s="55">
        <v>44774</v>
      </c>
      <c r="L203" s="21" t="s">
        <v>668</v>
      </c>
      <c r="M203" s="21" t="s">
        <v>236</v>
      </c>
      <c r="N203" s="20" t="s">
        <v>664</v>
      </c>
      <c r="O203" s="72" t="s">
        <v>243</v>
      </c>
    </row>
    <row r="204" s="7" customFormat="true" ht="102" customHeight="true" spans="1:15">
      <c r="A204" s="19">
        <v>173</v>
      </c>
      <c r="B204" s="19" t="s">
        <v>669</v>
      </c>
      <c r="C204" s="26" t="s">
        <v>124</v>
      </c>
      <c r="D204" s="21" t="s">
        <v>217</v>
      </c>
      <c r="E204" s="21" t="s">
        <v>438</v>
      </c>
      <c r="F204" s="39" t="s">
        <v>670</v>
      </c>
      <c r="G204" s="19">
        <v>1200</v>
      </c>
      <c r="H204" s="19">
        <v>0</v>
      </c>
      <c r="I204" s="19">
        <v>1200</v>
      </c>
      <c r="J204" s="39" t="s">
        <v>670</v>
      </c>
      <c r="K204" s="55">
        <v>44566</v>
      </c>
      <c r="L204" s="21" t="s">
        <v>389</v>
      </c>
      <c r="M204" s="21" t="s">
        <v>236</v>
      </c>
      <c r="N204" s="21" t="s">
        <v>671</v>
      </c>
      <c r="O204" s="19"/>
    </row>
    <row r="205" s="6" customFormat="true" ht="32" customHeight="true" spans="1:15">
      <c r="A205" s="73" t="s">
        <v>672</v>
      </c>
      <c r="B205" s="74"/>
      <c r="C205" s="74"/>
      <c r="D205" s="74"/>
      <c r="E205" s="74"/>
      <c r="F205" s="77"/>
      <c r="G205" s="35">
        <f t="shared" ref="G205:I205" si="20">SUM(G206+G212+G223)</f>
        <v>656961.02</v>
      </c>
      <c r="H205" s="35">
        <f t="shared" si="20"/>
        <v>203600</v>
      </c>
      <c r="I205" s="35">
        <f t="shared" si="20"/>
        <v>334158.48</v>
      </c>
      <c r="J205" s="65"/>
      <c r="K205" s="66"/>
      <c r="L205" s="66"/>
      <c r="M205" s="66"/>
      <c r="N205" s="66"/>
      <c r="O205" s="66"/>
    </row>
    <row r="206" s="6" customFormat="true" ht="32" customHeight="true" spans="1:15">
      <c r="A206" s="73" t="s">
        <v>673</v>
      </c>
      <c r="B206" s="74"/>
      <c r="C206" s="74"/>
      <c r="D206" s="74"/>
      <c r="E206" s="74"/>
      <c r="F206" s="77"/>
      <c r="G206" s="35">
        <f>SUM(G207:G211)</f>
        <v>87590.22</v>
      </c>
      <c r="H206" s="35">
        <f>SUM(H207:H211)</f>
        <v>500</v>
      </c>
      <c r="I206" s="35">
        <f>SUM(I207:I211)</f>
        <v>59779.88</v>
      </c>
      <c r="J206" s="65"/>
      <c r="K206" s="66"/>
      <c r="L206" s="66"/>
      <c r="M206" s="66"/>
      <c r="N206" s="66"/>
      <c r="O206" s="66"/>
    </row>
    <row r="207" s="7" customFormat="true" ht="109" customHeight="true" spans="1:15">
      <c r="A207" s="19">
        <v>174</v>
      </c>
      <c r="B207" s="21" t="s">
        <v>674</v>
      </c>
      <c r="C207" s="76" t="s">
        <v>227</v>
      </c>
      <c r="D207" s="21" t="s">
        <v>217</v>
      </c>
      <c r="E207" s="21" t="s">
        <v>228</v>
      </c>
      <c r="F207" s="39" t="s">
        <v>675</v>
      </c>
      <c r="G207" s="19">
        <v>23000</v>
      </c>
      <c r="H207" s="19">
        <v>0</v>
      </c>
      <c r="I207" s="19">
        <v>6900</v>
      </c>
      <c r="J207" s="39" t="s">
        <v>675</v>
      </c>
      <c r="K207" s="55">
        <v>44682</v>
      </c>
      <c r="L207" s="21" t="s">
        <v>397</v>
      </c>
      <c r="M207" s="21" t="s">
        <v>397</v>
      </c>
      <c r="N207" s="21" t="s">
        <v>231</v>
      </c>
      <c r="O207" s="72" t="s">
        <v>243</v>
      </c>
    </row>
    <row r="208" s="7" customFormat="true" ht="126" customHeight="true" spans="1:15">
      <c r="A208" s="19">
        <v>175</v>
      </c>
      <c r="B208" s="21" t="s">
        <v>676</v>
      </c>
      <c r="C208" s="76" t="s">
        <v>227</v>
      </c>
      <c r="D208" s="21" t="s">
        <v>217</v>
      </c>
      <c r="E208" s="21" t="s">
        <v>256</v>
      </c>
      <c r="F208" s="39" t="s">
        <v>677</v>
      </c>
      <c r="G208" s="19">
        <v>51210.34</v>
      </c>
      <c r="H208" s="19">
        <v>0</v>
      </c>
      <c r="I208" s="19">
        <v>40000</v>
      </c>
      <c r="J208" s="39" t="s">
        <v>677</v>
      </c>
      <c r="K208" s="55">
        <v>44621</v>
      </c>
      <c r="L208" s="21" t="s">
        <v>678</v>
      </c>
      <c r="M208" s="21" t="s">
        <v>397</v>
      </c>
      <c r="N208" s="21" t="s">
        <v>532</v>
      </c>
      <c r="O208" s="72" t="s">
        <v>243</v>
      </c>
    </row>
    <row r="209" s="7" customFormat="true" ht="126" customHeight="true" spans="1:15">
      <c r="A209" s="19">
        <v>176</v>
      </c>
      <c r="B209" s="21" t="s">
        <v>679</v>
      </c>
      <c r="C209" s="76" t="s">
        <v>227</v>
      </c>
      <c r="D209" s="21" t="s">
        <v>217</v>
      </c>
      <c r="E209" s="21" t="s">
        <v>256</v>
      </c>
      <c r="F209" s="39" t="s">
        <v>680</v>
      </c>
      <c r="G209" s="19">
        <v>4932.63</v>
      </c>
      <c r="H209" s="19">
        <v>0</v>
      </c>
      <c r="I209" s="19">
        <v>4932.63</v>
      </c>
      <c r="J209" s="39" t="s">
        <v>680</v>
      </c>
      <c r="K209" s="55">
        <v>44743</v>
      </c>
      <c r="L209" s="21" t="s">
        <v>678</v>
      </c>
      <c r="M209" s="21" t="s">
        <v>397</v>
      </c>
      <c r="N209" s="21" t="s">
        <v>258</v>
      </c>
      <c r="O209" s="72" t="s">
        <v>243</v>
      </c>
    </row>
    <row r="210" s="7" customFormat="true" ht="85" customHeight="true" spans="1:15">
      <c r="A210" s="19">
        <v>177</v>
      </c>
      <c r="B210" s="21" t="s">
        <v>681</v>
      </c>
      <c r="C210" s="26" t="s">
        <v>124</v>
      </c>
      <c r="D210" s="21" t="s">
        <v>217</v>
      </c>
      <c r="E210" s="21" t="s">
        <v>266</v>
      </c>
      <c r="F210" s="39" t="s">
        <v>682</v>
      </c>
      <c r="G210" s="19">
        <v>2470</v>
      </c>
      <c r="H210" s="19">
        <v>0</v>
      </c>
      <c r="I210" s="19">
        <v>2470</v>
      </c>
      <c r="J210" s="39" t="s">
        <v>682</v>
      </c>
      <c r="K210" s="58">
        <v>44682</v>
      </c>
      <c r="L210" s="21" t="s">
        <v>271</v>
      </c>
      <c r="M210" s="21" t="s">
        <v>271</v>
      </c>
      <c r="N210" s="21" t="s">
        <v>683</v>
      </c>
      <c r="O210" s="72" t="s">
        <v>243</v>
      </c>
    </row>
    <row r="211" s="7" customFormat="true" ht="125" customHeight="true" spans="1:15">
      <c r="A211" s="19">
        <v>178</v>
      </c>
      <c r="B211" s="21" t="s">
        <v>684</v>
      </c>
      <c r="C211" s="26" t="s">
        <v>124</v>
      </c>
      <c r="D211" s="21" t="s">
        <v>217</v>
      </c>
      <c r="E211" s="21" t="s">
        <v>593</v>
      </c>
      <c r="F211" s="39" t="s">
        <v>685</v>
      </c>
      <c r="G211" s="19">
        <v>5977.25</v>
      </c>
      <c r="H211" s="19">
        <v>500</v>
      </c>
      <c r="I211" s="19">
        <v>5477.25</v>
      </c>
      <c r="J211" s="38" t="s">
        <v>686</v>
      </c>
      <c r="K211" s="55">
        <v>44713</v>
      </c>
      <c r="L211" s="21" t="s">
        <v>687</v>
      </c>
      <c r="M211" s="21" t="s">
        <v>325</v>
      </c>
      <c r="N211" s="21" t="s">
        <v>326</v>
      </c>
      <c r="O211" s="72" t="s">
        <v>243</v>
      </c>
    </row>
    <row r="212" s="6" customFormat="true" ht="32" customHeight="true" spans="1:15">
      <c r="A212" s="73" t="s">
        <v>688</v>
      </c>
      <c r="B212" s="74"/>
      <c r="C212" s="74"/>
      <c r="D212" s="74"/>
      <c r="E212" s="74"/>
      <c r="F212" s="77"/>
      <c r="G212" s="35">
        <f t="shared" ref="G212:I212" si="21">SUM(G213:G222)</f>
        <v>66700</v>
      </c>
      <c r="H212" s="35">
        <f t="shared" si="21"/>
        <v>3000</v>
      </c>
      <c r="I212" s="35">
        <f t="shared" si="21"/>
        <v>53700</v>
      </c>
      <c r="J212" s="65"/>
      <c r="K212" s="66"/>
      <c r="L212" s="66"/>
      <c r="M212" s="66"/>
      <c r="N212" s="66"/>
      <c r="O212" s="66"/>
    </row>
    <row r="213" s="7" customFormat="true" ht="101" customHeight="true" spans="1:15">
      <c r="A213" s="19">
        <v>179</v>
      </c>
      <c r="B213" s="21" t="s">
        <v>689</v>
      </c>
      <c r="C213" s="26" t="s">
        <v>124</v>
      </c>
      <c r="D213" s="21" t="s">
        <v>314</v>
      </c>
      <c r="E213" s="21" t="s">
        <v>206</v>
      </c>
      <c r="F213" s="39" t="s">
        <v>690</v>
      </c>
      <c r="G213" s="19">
        <v>12000</v>
      </c>
      <c r="H213" s="19">
        <v>2000</v>
      </c>
      <c r="I213" s="19">
        <v>7000</v>
      </c>
      <c r="J213" s="39" t="s">
        <v>690</v>
      </c>
      <c r="K213" s="55">
        <v>44621</v>
      </c>
      <c r="L213" s="21" t="s">
        <v>691</v>
      </c>
      <c r="M213" s="21" t="s">
        <v>493</v>
      </c>
      <c r="N213" s="20" t="s">
        <v>545</v>
      </c>
      <c r="O213" s="72" t="s">
        <v>243</v>
      </c>
    </row>
    <row r="214" s="7" customFormat="true" ht="111" customHeight="true" spans="1:15">
      <c r="A214" s="19">
        <v>180</v>
      </c>
      <c r="B214" s="21" t="s">
        <v>692</v>
      </c>
      <c r="C214" s="26" t="s">
        <v>124</v>
      </c>
      <c r="D214" s="21" t="s">
        <v>217</v>
      </c>
      <c r="E214" s="21" t="s">
        <v>693</v>
      </c>
      <c r="F214" s="39" t="s">
        <v>694</v>
      </c>
      <c r="G214" s="19">
        <v>15000</v>
      </c>
      <c r="H214" s="19">
        <v>0</v>
      </c>
      <c r="I214" s="19">
        <v>15000</v>
      </c>
      <c r="J214" s="39" t="s">
        <v>694</v>
      </c>
      <c r="K214" s="55">
        <v>44652</v>
      </c>
      <c r="L214" s="21" t="s">
        <v>235</v>
      </c>
      <c r="M214" s="21" t="s">
        <v>493</v>
      </c>
      <c r="N214" s="20" t="s">
        <v>445</v>
      </c>
      <c r="O214" s="72" t="s">
        <v>243</v>
      </c>
    </row>
    <row r="215" s="7" customFormat="true" ht="90" customHeight="true" spans="1:15">
      <c r="A215" s="19">
        <v>181</v>
      </c>
      <c r="B215" s="21" t="s">
        <v>695</v>
      </c>
      <c r="C215" s="26" t="s">
        <v>124</v>
      </c>
      <c r="D215" s="21" t="s">
        <v>217</v>
      </c>
      <c r="E215" s="21" t="s">
        <v>206</v>
      </c>
      <c r="F215" s="39" t="s">
        <v>696</v>
      </c>
      <c r="G215" s="19">
        <v>6000</v>
      </c>
      <c r="H215" s="19">
        <v>0</v>
      </c>
      <c r="I215" s="19">
        <v>3000</v>
      </c>
      <c r="J215" s="39" t="s">
        <v>696</v>
      </c>
      <c r="K215" s="55">
        <v>44713</v>
      </c>
      <c r="L215" s="21" t="s">
        <v>697</v>
      </c>
      <c r="M215" s="21" t="s">
        <v>493</v>
      </c>
      <c r="N215" s="20" t="s">
        <v>545</v>
      </c>
      <c r="O215" s="72" t="s">
        <v>243</v>
      </c>
    </row>
    <row r="216" s="7" customFormat="true" ht="80" customHeight="true" spans="1:15">
      <c r="A216" s="19">
        <v>182</v>
      </c>
      <c r="B216" s="21" t="s">
        <v>698</v>
      </c>
      <c r="C216" s="26" t="s">
        <v>124</v>
      </c>
      <c r="D216" s="21" t="s">
        <v>217</v>
      </c>
      <c r="E216" s="21" t="s">
        <v>206</v>
      </c>
      <c r="F216" s="39" t="s">
        <v>699</v>
      </c>
      <c r="G216" s="19">
        <v>4800</v>
      </c>
      <c r="H216" s="19">
        <v>0</v>
      </c>
      <c r="I216" s="19">
        <v>4800</v>
      </c>
      <c r="J216" s="39" t="s">
        <v>699</v>
      </c>
      <c r="K216" s="55">
        <v>44714</v>
      </c>
      <c r="L216" s="21" t="s">
        <v>700</v>
      </c>
      <c r="M216" s="21" t="s">
        <v>493</v>
      </c>
      <c r="N216" s="20" t="s">
        <v>545</v>
      </c>
      <c r="O216" s="72" t="s">
        <v>243</v>
      </c>
    </row>
    <row r="217" s="7" customFormat="true" ht="87" customHeight="true" spans="1:15">
      <c r="A217" s="19">
        <v>183</v>
      </c>
      <c r="B217" s="21" t="s">
        <v>701</v>
      </c>
      <c r="C217" s="26" t="s">
        <v>124</v>
      </c>
      <c r="D217" s="21" t="s">
        <v>314</v>
      </c>
      <c r="E217" s="21" t="s">
        <v>206</v>
      </c>
      <c r="F217" s="39" t="s">
        <v>702</v>
      </c>
      <c r="G217" s="19">
        <v>9000</v>
      </c>
      <c r="H217" s="19">
        <v>1000</v>
      </c>
      <c r="I217" s="19">
        <v>4000</v>
      </c>
      <c r="J217" s="39" t="s">
        <v>702</v>
      </c>
      <c r="K217" s="55">
        <v>44625</v>
      </c>
      <c r="L217" s="21" t="s">
        <v>703</v>
      </c>
      <c r="M217" s="21" t="s">
        <v>493</v>
      </c>
      <c r="N217" s="20" t="s">
        <v>545</v>
      </c>
      <c r="O217" s="72" t="s">
        <v>243</v>
      </c>
    </row>
    <row r="218" s="7" customFormat="true" ht="83" customHeight="true" spans="1:15">
      <c r="A218" s="19">
        <v>184</v>
      </c>
      <c r="B218" s="21" t="s">
        <v>704</v>
      </c>
      <c r="C218" s="26" t="s">
        <v>124</v>
      </c>
      <c r="D218" s="21" t="s">
        <v>217</v>
      </c>
      <c r="E218" s="21" t="s">
        <v>206</v>
      </c>
      <c r="F218" s="39" t="s">
        <v>705</v>
      </c>
      <c r="G218" s="19">
        <v>5800</v>
      </c>
      <c r="H218" s="19">
        <v>0</v>
      </c>
      <c r="I218" s="19">
        <v>5800</v>
      </c>
      <c r="J218" s="39" t="s">
        <v>705</v>
      </c>
      <c r="K218" s="55">
        <v>44715</v>
      </c>
      <c r="L218" s="21" t="s">
        <v>706</v>
      </c>
      <c r="M218" s="21" t="s">
        <v>493</v>
      </c>
      <c r="N218" s="20" t="s">
        <v>545</v>
      </c>
      <c r="O218" s="72" t="s">
        <v>243</v>
      </c>
    </row>
    <row r="219" s="7" customFormat="true" ht="108" customHeight="true" spans="1:15">
      <c r="A219" s="19">
        <v>185</v>
      </c>
      <c r="B219" s="21" t="s">
        <v>707</v>
      </c>
      <c r="C219" s="26" t="s">
        <v>124</v>
      </c>
      <c r="D219" s="21" t="s">
        <v>217</v>
      </c>
      <c r="E219" s="21" t="s">
        <v>206</v>
      </c>
      <c r="F219" s="39" t="s">
        <v>708</v>
      </c>
      <c r="G219" s="19">
        <v>8200</v>
      </c>
      <c r="H219" s="19">
        <v>0</v>
      </c>
      <c r="I219" s="19">
        <v>8200</v>
      </c>
      <c r="J219" s="39" t="s">
        <v>709</v>
      </c>
      <c r="K219" s="55">
        <v>44653</v>
      </c>
      <c r="L219" s="21" t="s">
        <v>691</v>
      </c>
      <c r="M219" s="21" t="s">
        <v>493</v>
      </c>
      <c r="N219" s="20" t="s">
        <v>545</v>
      </c>
      <c r="O219" s="72" t="s">
        <v>243</v>
      </c>
    </row>
    <row r="220" s="7" customFormat="true" ht="102" customHeight="true" spans="1:15">
      <c r="A220" s="19">
        <v>186</v>
      </c>
      <c r="B220" s="21" t="s">
        <v>710</v>
      </c>
      <c r="C220" s="26" t="s">
        <v>124</v>
      </c>
      <c r="D220" s="21" t="s">
        <v>217</v>
      </c>
      <c r="E220" s="21" t="s">
        <v>206</v>
      </c>
      <c r="F220" s="39" t="s">
        <v>711</v>
      </c>
      <c r="G220" s="19">
        <v>1500</v>
      </c>
      <c r="H220" s="19">
        <v>0</v>
      </c>
      <c r="I220" s="19">
        <v>1500</v>
      </c>
      <c r="J220" s="39" t="s">
        <v>711</v>
      </c>
      <c r="K220" s="55">
        <v>44654</v>
      </c>
      <c r="L220" s="21" t="s">
        <v>691</v>
      </c>
      <c r="M220" s="21" t="s">
        <v>493</v>
      </c>
      <c r="N220" s="20" t="s">
        <v>370</v>
      </c>
      <c r="O220" s="19"/>
    </row>
    <row r="221" s="7" customFormat="true" ht="84" customHeight="true" spans="1:15">
      <c r="A221" s="19">
        <v>187</v>
      </c>
      <c r="B221" s="21" t="s">
        <v>712</v>
      </c>
      <c r="C221" s="26" t="s">
        <v>124</v>
      </c>
      <c r="D221" s="21" t="s">
        <v>217</v>
      </c>
      <c r="E221" s="21" t="s">
        <v>206</v>
      </c>
      <c r="F221" s="39" t="s">
        <v>713</v>
      </c>
      <c r="G221" s="19">
        <v>1400</v>
      </c>
      <c r="H221" s="19">
        <v>0</v>
      </c>
      <c r="I221" s="19">
        <v>1400</v>
      </c>
      <c r="J221" s="39" t="s">
        <v>713</v>
      </c>
      <c r="K221" s="55">
        <v>44652</v>
      </c>
      <c r="L221" s="21" t="s">
        <v>697</v>
      </c>
      <c r="M221" s="21" t="s">
        <v>493</v>
      </c>
      <c r="N221" s="20" t="s">
        <v>370</v>
      </c>
      <c r="O221" s="19"/>
    </row>
    <row r="222" s="7" customFormat="true" ht="102" customHeight="true" spans="1:15">
      <c r="A222" s="19">
        <v>188</v>
      </c>
      <c r="B222" s="21" t="s">
        <v>714</v>
      </c>
      <c r="C222" s="26" t="s">
        <v>124</v>
      </c>
      <c r="D222" s="21" t="s">
        <v>217</v>
      </c>
      <c r="E222" s="21" t="s">
        <v>206</v>
      </c>
      <c r="F222" s="39" t="s">
        <v>715</v>
      </c>
      <c r="G222" s="19">
        <v>3000</v>
      </c>
      <c r="H222" s="19">
        <v>0</v>
      </c>
      <c r="I222" s="19">
        <v>3000</v>
      </c>
      <c r="J222" s="39" t="s">
        <v>716</v>
      </c>
      <c r="K222" s="55">
        <v>44682</v>
      </c>
      <c r="L222" s="21" t="s">
        <v>697</v>
      </c>
      <c r="M222" s="21" t="s">
        <v>493</v>
      </c>
      <c r="N222" s="20" t="s">
        <v>370</v>
      </c>
      <c r="O222" s="72" t="s">
        <v>243</v>
      </c>
    </row>
    <row r="223" s="6" customFormat="true" ht="32" customHeight="true" spans="1:15">
      <c r="A223" s="73" t="s">
        <v>717</v>
      </c>
      <c r="B223" s="74"/>
      <c r="C223" s="74"/>
      <c r="D223" s="74"/>
      <c r="E223" s="74"/>
      <c r="F223" s="77"/>
      <c r="G223" s="35">
        <f t="shared" ref="G223:I223" si="22">SUM(G224:G235)</f>
        <v>502670.8</v>
      </c>
      <c r="H223" s="35">
        <f t="shared" si="22"/>
        <v>200100</v>
      </c>
      <c r="I223" s="35">
        <f t="shared" si="22"/>
        <v>220678.6</v>
      </c>
      <c r="J223" s="65"/>
      <c r="K223" s="66"/>
      <c r="L223" s="66"/>
      <c r="M223" s="66"/>
      <c r="N223" s="66"/>
      <c r="O223" s="66"/>
    </row>
    <row r="224" s="7" customFormat="true" ht="80" customHeight="true" spans="1:15">
      <c r="A224" s="19">
        <v>189</v>
      </c>
      <c r="B224" s="21" t="s">
        <v>718</v>
      </c>
      <c r="C224" s="26" t="s">
        <v>124</v>
      </c>
      <c r="D224" s="21" t="s">
        <v>314</v>
      </c>
      <c r="E224" s="21" t="s">
        <v>65</v>
      </c>
      <c r="F224" s="39" t="s">
        <v>719</v>
      </c>
      <c r="G224" s="19">
        <v>80000</v>
      </c>
      <c r="H224" s="19">
        <v>10000</v>
      </c>
      <c r="I224" s="19">
        <v>70000</v>
      </c>
      <c r="J224" s="39" t="s">
        <v>719</v>
      </c>
      <c r="K224" s="55">
        <v>44621</v>
      </c>
      <c r="L224" s="21" t="s">
        <v>720</v>
      </c>
      <c r="M224" s="21" t="s">
        <v>300</v>
      </c>
      <c r="N224" s="20" t="s">
        <v>721</v>
      </c>
      <c r="O224" s="72" t="s">
        <v>243</v>
      </c>
    </row>
    <row r="225" s="7" customFormat="true" ht="86" customHeight="true" spans="1:15">
      <c r="A225" s="19">
        <v>190</v>
      </c>
      <c r="B225" s="21" t="s">
        <v>722</v>
      </c>
      <c r="C225" s="26" t="s">
        <v>124</v>
      </c>
      <c r="D225" s="21" t="s">
        <v>314</v>
      </c>
      <c r="E225" s="21" t="s">
        <v>315</v>
      </c>
      <c r="F225" s="39" t="s">
        <v>723</v>
      </c>
      <c r="G225" s="19">
        <v>101921</v>
      </c>
      <c r="H225" s="19">
        <v>35000</v>
      </c>
      <c r="I225" s="19">
        <v>20278.6</v>
      </c>
      <c r="J225" s="39" t="s">
        <v>724</v>
      </c>
      <c r="K225" s="55">
        <v>44621</v>
      </c>
      <c r="L225" s="21" t="s">
        <v>725</v>
      </c>
      <c r="M225" s="21" t="s">
        <v>300</v>
      </c>
      <c r="N225" s="20" t="s">
        <v>726</v>
      </c>
      <c r="O225" s="72" t="s">
        <v>243</v>
      </c>
    </row>
    <row r="226" s="7" customFormat="true" ht="99" customHeight="true" spans="1:15">
      <c r="A226" s="19">
        <v>191</v>
      </c>
      <c r="B226" s="21" t="s">
        <v>727</v>
      </c>
      <c r="C226" s="26" t="s">
        <v>124</v>
      </c>
      <c r="D226" s="21" t="s">
        <v>314</v>
      </c>
      <c r="E226" s="21" t="s">
        <v>315</v>
      </c>
      <c r="F226" s="39" t="s">
        <v>728</v>
      </c>
      <c r="G226" s="19">
        <v>84249.8</v>
      </c>
      <c r="H226" s="19">
        <v>35000</v>
      </c>
      <c r="I226" s="19">
        <v>32000</v>
      </c>
      <c r="J226" s="39" t="s">
        <v>729</v>
      </c>
      <c r="K226" s="55">
        <v>44621</v>
      </c>
      <c r="L226" s="21" t="s">
        <v>730</v>
      </c>
      <c r="M226" s="21" t="s">
        <v>300</v>
      </c>
      <c r="N226" s="20" t="s">
        <v>726</v>
      </c>
      <c r="O226" s="72" t="s">
        <v>243</v>
      </c>
    </row>
    <row r="227" s="7" customFormat="true" ht="69" customHeight="true" spans="1:15">
      <c r="A227" s="19">
        <v>192</v>
      </c>
      <c r="B227" s="21" t="s">
        <v>731</v>
      </c>
      <c r="C227" s="26" t="s">
        <v>124</v>
      </c>
      <c r="D227" s="21" t="s">
        <v>314</v>
      </c>
      <c r="E227" s="21" t="s">
        <v>65</v>
      </c>
      <c r="F227" s="39" t="s">
        <v>732</v>
      </c>
      <c r="G227" s="19">
        <v>50000</v>
      </c>
      <c r="H227" s="19">
        <v>12000</v>
      </c>
      <c r="I227" s="19">
        <v>30000</v>
      </c>
      <c r="J227" s="39" t="s">
        <v>733</v>
      </c>
      <c r="K227" s="55">
        <v>44621</v>
      </c>
      <c r="L227" s="21" t="s">
        <v>734</v>
      </c>
      <c r="M227" s="21" t="s">
        <v>300</v>
      </c>
      <c r="N227" s="20" t="s">
        <v>721</v>
      </c>
      <c r="O227" s="72" t="s">
        <v>243</v>
      </c>
    </row>
    <row r="228" s="7" customFormat="true" ht="71" customHeight="true" spans="1:15">
      <c r="A228" s="19">
        <v>193</v>
      </c>
      <c r="B228" s="21" t="s">
        <v>735</v>
      </c>
      <c r="C228" s="26" t="s">
        <v>124</v>
      </c>
      <c r="D228" s="21" t="s">
        <v>314</v>
      </c>
      <c r="E228" s="21" t="s">
        <v>315</v>
      </c>
      <c r="F228" s="39" t="s">
        <v>736</v>
      </c>
      <c r="G228" s="19">
        <v>56000</v>
      </c>
      <c r="H228" s="19">
        <v>26000</v>
      </c>
      <c r="I228" s="19">
        <v>20000</v>
      </c>
      <c r="J228" s="38" t="s">
        <v>737</v>
      </c>
      <c r="K228" s="55">
        <v>44621</v>
      </c>
      <c r="L228" s="21" t="s">
        <v>738</v>
      </c>
      <c r="M228" s="21" t="s">
        <v>300</v>
      </c>
      <c r="N228" s="20" t="s">
        <v>726</v>
      </c>
      <c r="O228" s="72" t="s">
        <v>243</v>
      </c>
    </row>
    <row r="229" s="7" customFormat="true" ht="87" customHeight="true" spans="1:15">
      <c r="A229" s="19">
        <v>194</v>
      </c>
      <c r="B229" s="21" t="s">
        <v>739</v>
      </c>
      <c r="C229" s="26" t="s">
        <v>124</v>
      </c>
      <c r="D229" s="21" t="s">
        <v>314</v>
      </c>
      <c r="E229" s="21" t="s">
        <v>315</v>
      </c>
      <c r="F229" s="39" t="s">
        <v>740</v>
      </c>
      <c r="G229" s="19">
        <v>50000</v>
      </c>
      <c r="H229" s="19">
        <v>30000</v>
      </c>
      <c r="I229" s="19">
        <v>20000</v>
      </c>
      <c r="J229" s="39" t="s">
        <v>741</v>
      </c>
      <c r="K229" s="55">
        <v>44621</v>
      </c>
      <c r="L229" s="21" t="s">
        <v>742</v>
      </c>
      <c r="M229" s="21" t="s">
        <v>300</v>
      </c>
      <c r="N229" s="20" t="s">
        <v>726</v>
      </c>
      <c r="O229" s="72" t="s">
        <v>243</v>
      </c>
    </row>
    <row r="230" s="7" customFormat="true" ht="69" customHeight="true" spans="1:15">
      <c r="A230" s="19">
        <v>195</v>
      </c>
      <c r="B230" s="21" t="s">
        <v>743</v>
      </c>
      <c r="C230" s="26" t="s">
        <v>124</v>
      </c>
      <c r="D230" s="21" t="s">
        <v>314</v>
      </c>
      <c r="E230" s="21" t="s">
        <v>315</v>
      </c>
      <c r="F230" s="39" t="s">
        <v>744</v>
      </c>
      <c r="G230" s="19">
        <v>45000</v>
      </c>
      <c r="H230" s="19">
        <v>27000</v>
      </c>
      <c r="I230" s="19">
        <v>18000</v>
      </c>
      <c r="J230" s="39" t="s">
        <v>741</v>
      </c>
      <c r="K230" s="55">
        <v>44621</v>
      </c>
      <c r="L230" s="21" t="s">
        <v>745</v>
      </c>
      <c r="M230" s="21" t="s">
        <v>300</v>
      </c>
      <c r="N230" s="20" t="s">
        <v>726</v>
      </c>
      <c r="O230" s="72" t="s">
        <v>243</v>
      </c>
    </row>
    <row r="231" s="7" customFormat="true" ht="81" customHeight="true" spans="1:15">
      <c r="A231" s="19">
        <v>196</v>
      </c>
      <c r="B231" s="21" t="s">
        <v>746</v>
      </c>
      <c r="C231" s="26" t="s">
        <v>124</v>
      </c>
      <c r="D231" s="21" t="s">
        <v>314</v>
      </c>
      <c r="E231" s="21" t="s">
        <v>65</v>
      </c>
      <c r="F231" s="39" t="s">
        <v>747</v>
      </c>
      <c r="G231" s="19">
        <v>20000</v>
      </c>
      <c r="H231" s="19">
        <v>17000</v>
      </c>
      <c r="I231" s="19">
        <v>3000</v>
      </c>
      <c r="J231" s="39" t="s">
        <v>748</v>
      </c>
      <c r="K231" s="55">
        <v>44621</v>
      </c>
      <c r="L231" s="21" t="s">
        <v>749</v>
      </c>
      <c r="M231" s="21" t="s">
        <v>300</v>
      </c>
      <c r="N231" s="20" t="s">
        <v>721</v>
      </c>
      <c r="O231" s="72" t="s">
        <v>243</v>
      </c>
    </row>
    <row r="232" s="7" customFormat="true" ht="72" customHeight="true" spans="1:15">
      <c r="A232" s="19">
        <v>197</v>
      </c>
      <c r="B232" s="21" t="s">
        <v>750</v>
      </c>
      <c r="C232" s="26" t="s">
        <v>124</v>
      </c>
      <c r="D232" s="21" t="s">
        <v>314</v>
      </c>
      <c r="E232" s="21" t="s">
        <v>65</v>
      </c>
      <c r="F232" s="39" t="s">
        <v>751</v>
      </c>
      <c r="G232" s="19">
        <v>8700</v>
      </c>
      <c r="H232" s="19">
        <v>4700</v>
      </c>
      <c r="I232" s="19">
        <v>4000</v>
      </c>
      <c r="J232" s="39" t="s">
        <v>752</v>
      </c>
      <c r="K232" s="55">
        <v>44621</v>
      </c>
      <c r="L232" s="21" t="s">
        <v>753</v>
      </c>
      <c r="M232" s="21" t="s">
        <v>300</v>
      </c>
      <c r="N232" s="20" t="s">
        <v>721</v>
      </c>
      <c r="O232" s="72" t="s">
        <v>243</v>
      </c>
    </row>
    <row r="233" s="7" customFormat="true" ht="73" customHeight="true" spans="1:15">
      <c r="A233" s="19">
        <v>198</v>
      </c>
      <c r="B233" s="21" t="s">
        <v>754</v>
      </c>
      <c r="C233" s="26" t="s">
        <v>124</v>
      </c>
      <c r="D233" s="21" t="s">
        <v>314</v>
      </c>
      <c r="E233" s="21" t="s">
        <v>65</v>
      </c>
      <c r="F233" s="39" t="s">
        <v>755</v>
      </c>
      <c r="G233" s="19">
        <v>3000</v>
      </c>
      <c r="H233" s="19">
        <v>2000</v>
      </c>
      <c r="I233" s="19">
        <v>1000</v>
      </c>
      <c r="J233" s="39" t="s">
        <v>741</v>
      </c>
      <c r="K233" s="55">
        <v>44621</v>
      </c>
      <c r="L233" s="21" t="s">
        <v>745</v>
      </c>
      <c r="M233" s="21" t="s">
        <v>300</v>
      </c>
      <c r="N233" s="20" t="s">
        <v>721</v>
      </c>
      <c r="O233" s="19"/>
    </row>
    <row r="234" s="7" customFormat="true" ht="93" customHeight="true" spans="1:15">
      <c r="A234" s="19">
        <v>199</v>
      </c>
      <c r="B234" s="21" t="s">
        <v>756</v>
      </c>
      <c r="C234" s="26" t="s">
        <v>124</v>
      </c>
      <c r="D234" s="21" t="s">
        <v>314</v>
      </c>
      <c r="E234" s="21" t="s">
        <v>65</v>
      </c>
      <c r="F234" s="39" t="s">
        <v>757</v>
      </c>
      <c r="G234" s="19">
        <v>2000</v>
      </c>
      <c r="H234" s="19">
        <v>600</v>
      </c>
      <c r="I234" s="19">
        <v>1400</v>
      </c>
      <c r="J234" s="39" t="s">
        <v>758</v>
      </c>
      <c r="K234" s="55">
        <v>44621</v>
      </c>
      <c r="L234" s="21" t="s">
        <v>759</v>
      </c>
      <c r="M234" s="21" t="s">
        <v>300</v>
      </c>
      <c r="N234" s="20" t="s">
        <v>721</v>
      </c>
      <c r="O234" s="19"/>
    </row>
    <row r="235" s="7" customFormat="true" ht="85" customHeight="true" spans="1:15">
      <c r="A235" s="19">
        <v>200</v>
      </c>
      <c r="B235" s="21" t="s">
        <v>760</v>
      </c>
      <c r="C235" s="26" t="s">
        <v>124</v>
      </c>
      <c r="D235" s="21" t="s">
        <v>314</v>
      </c>
      <c r="E235" s="21" t="s">
        <v>65</v>
      </c>
      <c r="F235" s="39" t="s">
        <v>761</v>
      </c>
      <c r="G235" s="19">
        <v>1800</v>
      </c>
      <c r="H235" s="19">
        <v>800</v>
      </c>
      <c r="I235" s="19">
        <v>1000</v>
      </c>
      <c r="J235" s="39" t="s">
        <v>761</v>
      </c>
      <c r="K235" s="55">
        <v>44621</v>
      </c>
      <c r="L235" s="21" t="s">
        <v>762</v>
      </c>
      <c r="M235" s="21" t="s">
        <v>300</v>
      </c>
      <c r="N235" s="20" t="s">
        <v>721</v>
      </c>
      <c r="O235" s="19"/>
    </row>
    <row r="236" s="6" customFormat="true" spans="1:15">
      <c r="A236" s="83"/>
      <c r="B236" s="83"/>
      <c r="C236" s="83"/>
      <c r="D236" s="83"/>
      <c r="E236" s="83"/>
      <c r="F236" s="84"/>
      <c r="G236" s="83"/>
      <c r="H236" s="83"/>
      <c r="I236" s="83"/>
      <c r="J236" s="84"/>
      <c r="K236" s="83"/>
      <c r="L236" s="83"/>
      <c r="M236" s="83"/>
      <c r="N236" s="83"/>
      <c r="O236" s="83"/>
    </row>
    <row r="237" s="6" customFormat="true" spans="1:15">
      <c r="A237" s="83"/>
      <c r="B237" s="83"/>
      <c r="C237" s="83"/>
      <c r="D237" s="83"/>
      <c r="E237" s="83"/>
      <c r="F237" s="84"/>
      <c r="G237" s="83"/>
      <c r="H237" s="83"/>
      <c r="I237" s="83"/>
      <c r="J237" s="84"/>
      <c r="K237" s="83"/>
      <c r="L237" s="83"/>
      <c r="M237" s="83"/>
      <c r="N237" s="83"/>
      <c r="O237" s="83"/>
    </row>
    <row r="238" s="6" customFormat="true" spans="1:15">
      <c r="A238" s="83"/>
      <c r="B238" s="83"/>
      <c r="C238" s="83"/>
      <c r="D238" s="83"/>
      <c r="E238" s="83"/>
      <c r="F238" s="84"/>
      <c r="G238" s="83"/>
      <c r="H238" s="83"/>
      <c r="I238" s="83"/>
      <c r="J238" s="84"/>
      <c r="K238" s="83"/>
      <c r="L238" s="83"/>
      <c r="M238" s="83"/>
      <c r="N238" s="83"/>
      <c r="O238" s="83"/>
    </row>
    <row r="239" s="6" customFormat="true" spans="1:15">
      <c r="A239" s="83"/>
      <c r="B239" s="83"/>
      <c r="C239" s="83"/>
      <c r="D239" s="83"/>
      <c r="E239" s="83"/>
      <c r="F239" s="84"/>
      <c r="G239" s="83"/>
      <c r="H239" s="83"/>
      <c r="I239" s="83"/>
      <c r="J239" s="84"/>
      <c r="K239" s="83"/>
      <c r="L239" s="83"/>
      <c r="M239" s="83"/>
      <c r="N239" s="83"/>
      <c r="O239" s="83"/>
    </row>
    <row r="240" s="6" customFormat="true" spans="1:15">
      <c r="A240" s="83"/>
      <c r="B240" s="83"/>
      <c r="C240" s="83"/>
      <c r="D240" s="83"/>
      <c r="E240" s="83"/>
      <c r="F240" s="84"/>
      <c r="G240" s="83"/>
      <c r="H240" s="83"/>
      <c r="I240" s="83"/>
      <c r="J240" s="84"/>
      <c r="K240" s="83"/>
      <c r="L240" s="83"/>
      <c r="M240" s="83"/>
      <c r="N240" s="83"/>
      <c r="O240" s="83"/>
    </row>
    <row r="241" s="6" customFormat="true" spans="1:15">
      <c r="A241" s="83"/>
      <c r="B241" s="83"/>
      <c r="C241" s="83"/>
      <c r="D241" s="83"/>
      <c r="E241" s="83"/>
      <c r="F241" s="84"/>
      <c r="G241" s="83"/>
      <c r="H241" s="83"/>
      <c r="I241" s="83"/>
      <c r="J241" s="84"/>
      <c r="K241" s="83"/>
      <c r="L241" s="83"/>
      <c r="M241" s="83"/>
      <c r="N241" s="83"/>
      <c r="O241" s="83"/>
    </row>
    <row r="242" s="6" customFormat="true" spans="1:15">
      <c r="A242" s="83"/>
      <c r="B242" s="83"/>
      <c r="C242" s="83"/>
      <c r="D242" s="83"/>
      <c r="E242" s="83"/>
      <c r="F242" s="84"/>
      <c r="G242" s="83"/>
      <c r="H242" s="83"/>
      <c r="I242" s="83"/>
      <c r="J242" s="84"/>
      <c r="K242" s="83"/>
      <c r="L242" s="83"/>
      <c r="M242" s="83"/>
      <c r="N242" s="83"/>
      <c r="O242" s="83"/>
    </row>
    <row r="243" s="6" customFormat="true" spans="1:15">
      <c r="A243" s="83"/>
      <c r="B243" s="83"/>
      <c r="C243" s="83"/>
      <c r="D243" s="83"/>
      <c r="E243" s="83"/>
      <c r="F243" s="84"/>
      <c r="G243" s="83"/>
      <c r="H243" s="83"/>
      <c r="I243" s="83"/>
      <c r="J243" s="84"/>
      <c r="K243" s="83"/>
      <c r="L243" s="83"/>
      <c r="M243" s="83"/>
      <c r="N243" s="83"/>
      <c r="O243" s="83"/>
    </row>
    <row r="244" s="6" customFormat="true" spans="1:15">
      <c r="A244" s="83"/>
      <c r="B244" s="83"/>
      <c r="C244" s="83"/>
      <c r="D244" s="83"/>
      <c r="E244" s="83"/>
      <c r="F244" s="84"/>
      <c r="G244" s="83"/>
      <c r="H244" s="83"/>
      <c r="I244" s="83"/>
      <c r="J244" s="84"/>
      <c r="K244" s="83"/>
      <c r="L244" s="83"/>
      <c r="M244" s="83"/>
      <c r="N244" s="83"/>
      <c r="O244" s="83"/>
    </row>
    <row r="245" s="6" customFormat="true" spans="1:15">
      <c r="A245" s="83"/>
      <c r="B245" s="83"/>
      <c r="C245" s="83"/>
      <c r="D245" s="83"/>
      <c r="E245" s="83"/>
      <c r="F245" s="84"/>
      <c r="G245" s="83"/>
      <c r="H245" s="83"/>
      <c r="I245" s="83"/>
      <c r="J245" s="84"/>
      <c r="K245" s="83"/>
      <c r="L245" s="83"/>
      <c r="M245" s="83"/>
      <c r="N245" s="83"/>
      <c r="O245" s="83"/>
    </row>
    <row r="246" s="6" customFormat="true" spans="1:15">
      <c r="A246" s="83"/>
      <c r="B246" s="83"/>
      <c r="C246" s="83"/>
      <c r="D246" s="83"/>
      <c r="E246" s="83"/>
      <c r="F246" s="84"/>
      <c r="G246" s="83"/>
      <c r="H246" s="83"/>
      <c r="I246" s="83"/>
      <c r="J246" s="84"/>
      <c r="K246" s="83"/>
      <c r="L246" s="83"/>
      <c r="M246" s="83"/>
      <c r="N246" s="83"/>
      <c r="O246" s="83"/>
    </row>
    <row r="247" s="6" customFormat="true" spans="1:15">
      <c r="A247" s="83"/>
      <c r="B247" s="83"/>
      <c r="C247" s="83"/>
      <c r="D247" s="83"/>
      <c r="E247" s="83"/>
      <c r="F247" s="84"/>
      <c r="G247" s="83"/>
      <c r="H247" s="83"/>
      <c r="I247" s="83"/>
      <c r="J247" s="84"/>
      <c r="K247" s="83"/>
      <c r="L247" s="83"/>
      <c r="M247" s="83"/>
      <c r="N247" s="83"/>
      <c r="O247" s="83"/>
    </row>
    <row r="248" s="6" customFormat="true" spans="1:15">
      <c r="A248" s="83"/>
      <c r="B248" s="83"/>
      <c r="C248" s="83"/>
      <c r="D248" s="83"/>
      <c r="E248" s="83"/>
      <c r="F248" s="84"/>
      <c r="G248" s="83"/>
      <c r="H248" s="83"/>
      <c r="I248" s="83"/>
      <c r="J248" s="84"/>
      <c r="K248" s="83"/>
      <c r="L248" s="83"/>
      <c r="M248" s="83"/>
      <c r="N248" s="83"/>
      <c r="O248" s="83"/>
    </row>
    <row r="249" s="6" customFormat="true" spans="1:15">
      <c r="A249" s="83"/>
      <c r="B249" s="83"/>
      <c r="C249" s="83"/>
      <c r="D249" s="83"/>
      <c r="E249" s="83"/>
      <c r="F249" s="84"/>
      <c r="G249" s="83"/>
      <c r="H249" s="83"/>
      <c r="I249" s="83"/>
      <c r="J249" s="84"/>
      <c r="K249" s="83"/>
      <c r="L249" s="83"/>
      <c r="M249" s="83"/>
      <c r="N249" s="83"/>
      <c r="O249" s="83"/>
    </row>
    <row r="250" s="6" customFormat="true" spans="1:15">
      <c r="A250" s="83"/>
      <c r="B250" s="83"/>
      <c r="C250" s="83"/>
      <c r="D250" s="83"/>
      <c r="E250" s="83"/>
      <c r="F250" s="84"/>
      <c r="G250" s="83"/>
      <c r="H250" s="83"/>
      <c r="I250" s="83"/>
      <c r="J250" s="84"/>
      <c r="K250" s="83"/>
      <c r="L250" s="83"/>
      <c r="M250" s="83"/>
      <c r="N250" s="83"/>
      <c r="O250" s="83"/>
    </row>
    <row r="251" s="6" customFormat="true" spans="1:15">
      <c r="A251" s="83"/>
      <c r="B251" s="83"/>
      <c r="C251" s="83"/>
      <c r="D251" s="83"/>
      <c r="E251" s="83"/>
      <c r="F251" s="84"/>
      <c r="G251" s="83"/>
      <c r="H251" s="83"/>
      <c r="I251" s="83"/>
      <c r="J251" s="84"/>
      <c r="K251" s="83"/>
      <c r="L251" s="83"/>
      <c r="M251" s="83"/>
      <c r="N251" s="83"/>
      <c r="O251" s="83"/>
    </row>
    <row r="252" s="6" customFormat="true" spans="1:15">
      <c r="A252" s="83"/>
      <c r="B252" s="83"/>
      <c r="C252" s="83"/>
      <c r="D252" s="83"/>
      <c r="E252" s="83"/>
      <c r="F252" s="84"/>
      <c r="G252" s="83"/>
      <c r="H252" s="83"/>
      <c r="I252" s="83"/>
      <c r="J252" s="84"/>
      <c r="K252" s="83"/>
      <c r="L252" s="83"/>
      <c r="M252" s="83"/>
      <c r="N252" s="83"/>
      <c r="O252" s="83"/>
    </row>
    <row r="253" s="6" customFormat="true" spans="1:15">
      <c r="A253" s="83"/>
      <c r="B253" s="83"/>
      <c r="C253" s="83"/>
      <c r="D253" s="83"/>
      <c r="E253" s="83"/>
      <c r="F253" s="84"/>
      <c r="G253" s="83"/>
      <c r="H253" s="83"/>
      <c r="I253" s="83"/>
      <c r="J253" s="84"/>
      <c r="K253" s="83"/>
      <c r="L253" s="83"/>
      <c r="M253" s="83"/>
      <c r="N253" s="83"/>
      <c r="O253" s="83"/>
    </row>
    <row r="254" s="6" customFormat="true" spans="1:15">
      <c r="A254" s="83"/>
      <c r="B254" s="83"/>
      <c r="C254" s="83"/>
      <c r="D254" s="83"/>
      <c r="E254" s="83"/>
      <c r="F254" s="84"/>
      <c r="G254" s="83"/>
      <c r="H254" s="83"/>
      <c r="I254" s="83"/>
      <c r="J254" s="84"/>
      <c r="K254" s="83"/>
      <c r="L254" s="83"/>
      <c r="M254" s="83"/>
      <c r="N254" s="83"/>
      <c r="O254" s="83"/>
    </row>
    <row r="255" s="6" customFormat="true" spans="1:15">
      <c r="A255" s="83"/>
      <c r="B255" s="83"/>
      <c r="C255" s="83"/>
      <c r="D255" s="83"/>
      <c r="E255" s="83"/>
      <c r="F255" s="84"/>
      <c r="G255" s="83"/>
      <c r="H255" s="83"/>
      <c r="I255" s="83"/>
      <c r="J255" s="84"/>
      <c r="K255" s="83"/>
      <c r="L255" s="83"/>
      <c r="M255" s="83"/>
      <c r="N255" s="83"/>
      <c r="O255" s="83"/>
    </row>
    <row r="256" s="6" customFormat="true" spans="1:15">
      <c r="A256" s="83"/>
      <c r="B256" s="83"/>
      <c r="C256" s="83"/>
      <c r="D256" s="83"/>
      <c r="E256" s="83"/>
      <c r="F256" s="84"/>
      <c r="G256" s="83"/>
      <c r="H256" s="83"/>
      <c r="I256" s="83"/>
      <c r="J256" s="84"/>
      <c r="K256" s="83"/>
      <c r="L256" s="83"/>
      <c r="M256" s="83"/>
      <c r="N256" s="83"/>
      <c r="O256" s="83"/>
    </row>
    <row r="257" s="6" customFormat="true" spans="1:15">
      <c r="A257" s="83"/>
      <c r="B257" s="83"/>
      <c r="C257" s="83"/>
      <c r="D257" s="83"/>
      <c r="E257" s="83"/>
      <c r="F257" s="84"/>
      <c r="G257" s="83"/>
      <c r="H257" s="83"/>
      <c r="I257" s="83"/>
      <c r="J257" s="84"/>
      <c r="K257" s="83"/>
      <c r="L257" s="83"/>
      <c r="M257" s="83"/>
      <c r="N257" s="83"/>
      <c r="O257" s="83"/>
    </row>
    <row r="258" s="6" customFormat="true" spans="1:15">
      <c r="A258" s="83"/>
      <c r="B258" s="83"/>
      <c r="C258" s="83"/>
      <c r="D258" s="83"/>
      <c r="E258" s="83"/>
      <c r="F258" s="84"/>
      <c r="G258" s="83"/>
      <c r="H258" s="83"/>
      <c r="I258" s="83"/>
      <c r="J258" s="84"/>
      <c r="K258" s="83"/>
      <c r="L258" s="83"/>
      <c r="M258" s="83"/>
      <c r="N258" s="83"/>
      <c r="O258" s="83"/>
    </row>
    <row r="259" s="6" customFormat="true" spans="1:15">
      <c r="A259" s="83"/>
      <c r="B259" s="83"/>
      <c r="C259" s="83"/>
      <c r="D259" s="83"/>
      <c r="E259" s="83"/>
      <c r="F259" s="84"/>
      <c r="G259" s="83"/>
      <c r="H259" s="83"/>
      <c r="I259" s="83"/>
      <c r="J259" s="84"/>
      <c r="K259" s="83"/>
      <c r="L259" s="83"/>
      <c r="M259" s="83"/>
      <c r="N259" s="83"/>
      <c r="O259" s="83"/>
    </row>
    <row r="260" s="6" customFormat="true" spans="1:15">
      <c r="A260" s="83"/>
      <c r="B260" s="83"/>
      <c r="C260" s="83"/>
      <c r="D260" s="83"/>
      <c r="E260" s="83"/>
      <c r="F260" s="84"/>
      <c r="G260" s="83"/>
      <c r="H260" s="83"/>
      <c r="I260" s="83"/>
      <c r="J260" s="84"/>
      <c r="K260" s="83"/>
      <c r="L260" s="83"/>
      <c r="M260" s="83"/>
      <c r="N260" s="83"/>
      <c r="O260" s="83"/>
    </row>
    <row r="261" s="6" customFormat="true" spans="1:15">
      <c r="A261" s="83"/>
      <c r="B261" s="83"/>
      <c r="C261" s="83"/>
      <c r="D261" s="83"/>
      <c r="E261" s="83"/>
      <c r="F261" s="84"/>
      <c r="G261" s="83"/>
      <c r="H261" s="83"/>
      <c r="I261" s="83"/>
      <c r="J261" s="84"/>
      <c r="K261" s="83"/>
      <c r="L261" s="83"/>
      <c r="M261" s="83"/>
      <c r="N261" s="83"/>
      <c r="O261" s="83"/>
    </row>
  </sheetData>
  <mergeCells count="34">
    <mergeCell ref="A1:B1"/>
    <mergeCell ref="A2:O2"/>
    <mergeCell ref="N3:O3"/>
    <mergeCell ref="A5:F5"/>
    <mergeCell ref="A6:F6"/>
    <mergeCell ref="A7:F7"/>
    <mergeCell ref="A10:F10"/>
    <mergeCell ref="A11:F11"/>
    <mergeCell ref="A31:F31"/>
    <mergeCell ref="A55:F55"/>
    <mergeCell ref="A56:F56"/>
    <mergeCell ref="A57:F57"/>
    <mergeCell ref="A58:F58"/>
    <mergeCell ref="A68:F68"/>
    <mergeCell ref="A77:F77"/>
    <mergeCell ref="A78:F78"/>
    <mergeCell ref="A107:F107"/>
    <mergeCell ref="A110:F110"/>
    <mergeCell ref="A122:F122"/>
    <mergeCell ref="A134:F134"/>
    <mergeCell ref="A135:F135"/>
    <mergeCell ref="A145:F145"/>
    <mergeCell ref="A147:F147"/>
    <mergeCell ref="A154:F154"/>
    <mergeCell ref="A165:F165"/>
    <mergeCell ref="A167:F167"/>
    <mergeCell ref="A168:F168"/>
    <mergeCell ref="A178:F178"/>
    <mergeCell ref="A179:F179"/>
    <mergeCell ref="A189:F189"/>
    <mergeCell ref="A205:F205"/>
    <mergeCell ref="A206:F206"/>
    <mergeCell ref="A212:F212"/>
    <mergeCell ref="A223:F223"/>
  </mergeCells>
  <conditionalFormatting sqref="B8">
    <cfRule type="duplicateValues" dxfId="0" priority="16"/>
  </conditionalFormatting>
  <conditionalFormatting sqref="B9">
    <cfRule type="duplicateValues" dxfId="0" priority="15"/>
  </conditionalFormatting>
  <conditionalFormatting sqref="B12">
    <cfRule type="duplicateValues" dxfId="0" priority="10"/>
  </conditionalFormatting>
  <conditionalFormatting sqref="B13">
    <cfRule type="duplicateValues" dxfId="0" priority="9"/>
  </conditionalFormatting>
  <conditionalFormatting sqref="B17">
    <cfRule type="duplicateValues" dxfId="0" priority="8"/>
  </conditionalFormatting>
  <conditionalFormatting sqref="B18">
    <cfRule type="duplicateValues" dxfId="0" priority="7"/>
  </conditionalFormatting>
  <conditionalFormatting sqref="B19">
    <cfRule type="duplicateValues" dxfId="0" priority="6"/>
  </conditionalFormatting>
  <conditionalFormatting sqref="B20">
    <cfRule type="duplicateValues" dxfId="0" priority="5"/>
  </conditionalFormatting>
  <conditionalFormatting sqref="B22">
    <cfRule type="duplicateValues" dxfId="0" priority="12"/>
  </conditionalFormatting>
  <conditionalFormatting sqref="B24">
    <cfRule type="duplicateValues" dxfId="0" priority="14"/>
  </conditionalFormatting>
  <conditionalFormatting sqref="B25">
    <cfRule type="duplicateValues" dxfId="0" priority="13"/>
  </conditionalFormatting>
  <conditionalFormatting sqref="B26">
    <cfRule type="duplicateValues" dxfId="0" priority="11"/>
  </conditionalFormatting>
  <conditionalFormatting sqref="B27">
    <cfRule type="duplicateValues" dxfId="0" priority="3"/>
  </conditionalFormatting>
  <conditionalFormatting sqref="B30">
    <cfRule type="duplicateValues" dxfId="0" priority="1"/>
  </conditionalFormatting>
  <conditionalFormatting sqref="B28:B29">
    <cfRule type="duplicateValues" dxfId="0" priority="2"/>
  </conditionalFormatting>
  <pageMargins left="0.66875" right="0.432638888888889" top="0.708333333333333" bottom="0.66875" header="0.511805555555556" footer="0.511805555555556"/>
  <pageSetup paperSize="9" scale="75" firstPageNumber="7" fitToHeight="0" orientation="landscape" useFirstPageNumber="true" horizontalDpi="600"/>
  <headerFooter>
    <oddFooter>&amp;C&amp;14— &amp;P —</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沙坡头区发改局收文员</dc:creator>
  <cp:lastModifiedBy>zw</cp:lastModifiedBy>
  <dcterms:created xsi:type="dcterms:W3CDTF">2022-01-05T06:25:00Z</dcterms:created>
  <dcterms:modified xsi:type="dcterms:W3CDTF">2022-05-18T16:02:06Z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KSOReadingLayout">
    <vt:bool>true</vt:bool>
  </property>
  <property fmtid="{D5CDD505-2E9C-101B-9397-08002B2CF9AE}" pid="4" name="ICV">
    <vt:lpwstr>6E528FD02135425D905292196013948A</vt:lpwstr>
  </property>
</Properties>
</file>