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840"/>
  </bookViews>
  <sheets>
    <sheet name="Sheet1" sheetId="1" r:id="rId1"/>
    <sheet name="Sheet2" sheetId="2" r:id="rId2"/>
    <sheet name="Sheet3" sheetId="3" r:id="rId3"/>
  </sheets>
  <definedNames>
    <definedName name="_xlnm.Print_Titles" localSheetId="0">Sheet1!$3:$3</definedName>
  </definedNames>
  <calcPr calcId="144525"/>
</workbook>
</file>

<file path=xl/sharedStrings.xml><?xml version="1.0" encoding="utf-8"?>
<sst xmlns="http://schemas.openxmlformats.org/spreadsheetml/2006/main" count="30" uniqueCount="29">
  <si>
    <t>附件2</t>
  </si>
  <si>
    <r>
      <rPr>
        <sz val="20"/>
        <color theme="1"/>
        <rFont val="方正小标宋_GBK"/>
        <charset val="134"/>
      </rPr>
      <t>永康镇农村人居环境整治工作</t>
    </r>
    <r>
      <rPr>
        <sz val="20"/>
        <color theme="1"/>
        <rFont val="Times New Roman"/>
        <charset val="134"/>
      </rPr>
      <t xml:space="preserve">
</t>
    </r>
    <r>
      <rPr>
        <sz val="20"/>
        <color theme="1"/>
        <rFont val="方正小标宋_GBK"/>
        <charset val="134"/>
      </rPr>
      <t>任务清单评分表</t>
    </r>
  </si>
  <si>
    <r>
      <rPr>
        <sz val="11"/>
        <color theme="1"/>
        <rFont val="黑体"/>
        <charset val="134"/>
      </rPr>
      <t>序号</t>
    </r>
  </si>
  <si>
    <r>
      <rPr>
        <sz val="11"/>
        <color theme="1"/>
        <rFont val="黑体"/>
        <charset val="134"/>
      </rPr>
      <t>任务清单</t>
    </r>
  </si>
  <si>
    <r>
      <rPr>
        <sz val="11"/>
        <color theme="1"/>
        <rFont val="黑体"/>
        <charset val="134"/>
      </rPr>
      <t>分值</t>
    </r>
  </si>
  <si>
    <r>
      <rPr>
        <sz val="11"/>
        <color theme="1"/>
        <rFont val="黑体"/>
        <charset val="134"/>
      </rPr>
      <t>备注</t>
    </r>
  </si>
  <si>
    <r>
      <rPr>
        <sz val="11"/>
        <color theme="1"/>
        <rFont val="仿宋_GB2312"/>
        <charset val="134"/>
      </rPr>
      <t>召开动员大会、成立农村环境卫生综合整治工作巡查小组，开展巡回检查工作期间，及时整改发现的问题。</t>
    </r>
  </si>
  <si>
    <r>
      <rPr>
        <sz val="11"/>
        <color theme="1"/>
        <rFont val="仿宋_GB2312"/>
        <charset val="134"/>
      </rPr>
      <t>张贴标语、悬挂横幅、制作宣传栏等多种形式，大力宣传，提升群众的环保意识。</t>
    </r>
  </si>
  <si>
    <r>
      <rPr>
        <sz val="11"/>
        <color theme="1"/>
        <rFont val="仿宋_GB2312"/>
        <charset val="134"/>
      </rPr>
      <t>将群众参与人居环境整治</t>
    </r>
    <r>
      <rPr>
        <sz val="11"/>
        <color theme="1"/>
        <rFont val="Times New Roman"/>
        <charset val="134"/>
      </rPr>
      <t>“</t>
    </r>
    <r>
      <rPr>
        <sz val="11"/>
        <color theme="1"/>
        <rFont val="仿宋_GB2312"/>
        <charset val="134"/>
      </rPr>
      <t>门前三包</t>
    </r>
    <r>
      <rPr>
        <sz val="11"/>
        <color theme="1"/>
        <rFont val="Times New Roman"/>
        <charset val="134"/>
      </rPr>
      <t>”</t>
    </r>
    <r>
      <rPr>
        <sz val="11"/>
        <color theme="1"/>
        <rFont val="仿宋_GB2312"/>
        <charset val="134"/>
      </rPr>
      <t>、卫生改厕、房前屋后</t>
    </r>
    <r>
      <rPr>
        <sz val="11"/>
        <color theme="1"/>
        <rFont val="Times New Roman"/>
        <charset val="134"/>
      </rPr>
      <t>“</t>
    </r>
    <r>
      <rPr>
        <sz val="11"/>
        <color theme="1"/>
        <rFont val="仿宋_GB2312"/>
        <charset val="134"/>
      </rPr>
      <t>三堆</t>
    </r>
    <r>
      <rPr>
        <sz val="11"/>
        <color theme="1"/>
        <rFont val="Times New Roman"/>
        <charset val="134"/>
      </rPr>
      <t>”</t>
    </r>
    <r>
      <rPr>
        <sz val="11"/>
        <color theme="1"/>
        <rFont val="仿宋_GB2312"/>
        <charset val="134"/>
      </rPr>
      <t>整治、庭院绿化美化、美丽庭院创建等工作纳入村规民约。</t>
    </r>
  </si>
  <si>
    <r>
      <rPr>
        <sz val="11"/>
        <rFont val="仿宋_GB2312"/>
        <charset val="134"/>
      </rPr>
      <t>对村内村外、大小巷道、房前屋后等区域进行</t>
    </r>
    <r>
      <rPr>
        <sz val="11"/>
        <rFont val="Times New Roman"/>
        <charset val="134"/>
      </rPr>
      <t>“</t>
    </r>
    <r>
      <rPr>
        <sz val="11"/>
        <rFont val="仿宋_GB2312"/>
        <charset val="134"/>
      </rPr>
      <t>地毯式</t>
    </r>
    <r>
      <rPr>
        <sz val="11"/>
        <rFont val="Times New Roman"/>
        <charset val="134"/>
      </rPr>
      <t>”</t>
    </r>
    <r>
      <rPr>
        <sz val="11"/>
        <rFont val="仿宋_GB2312"/>
        <charset val="134"/>
      </rPr>
      <t>清理，清垃圾、清杂物、清杂草、清违建、清渣土，对巷道内多年来未清理的卫生</t>
    </r>
    <r>
      <rPr>
        <sz val="11"/>
        <rFont val="Times New Roman"/>
        <charset val="134"/>
      </rPr>
      <t>“</t>
    </r>
    <r>
      <rPr>
        <sz val="11"/>
        <rFont val="仿宋_GB2312"/>
        <charset val="134"/>
      </rPr>
      <t>死角</t>
    </r>
    <r>
      <rPr>
        <sz val="11"/>
        <rFont val="Times New Roman"/>
        <charset val="134"/>
      </rPr>
      <t>”</t>
    </r>
    <r>
      <rPr>
        <sz val="11"/>
        <rFont val="仿宋_GB2312"/>
        <charset val="134"/>
      </rPr>
      <t>进行彻底清理，切实改变脏乱差</t>
    </r>
    <r>
      <rPr>
        <sz val="11"/>
        <color theme="1"/>
        <rFont val="仿宋_GB2312"/>
        <charset val="134"/>
      </rPr>
      <t>的局面。</t>
    </r>
  </si>
  <si>
    <r>
      <rPr>
        <sz val="11"/>
        <color theme="1"/>
        <rFont val="仿宋_GB2312"/>
        <charset val="134"/>
      </rPr>
      <t>加大农村土坯房拆除力度，规范宅基地拆除复平整治，清理拆房后木材、杂物及残垣断壁。对村庄内墙壁乱写乱画、商业性广告进行彻底清理、涂盖。</t>
    </r>
  </si>
  <si>
    <r>
      <rPr>
        <sz val="11"/>
        <color theme="1"/>
        <rFont val="仿宋_GB2312"/>
        <charset val="134"/>
      </rPr>
      <t>利用村集体地、撂荒地因地制宜设置公用集中柴草堆放点</t>
    </r>
    <r>
      <rPr>
        <sz val="11"/>
        <color theme="1"/>
        <rFont val="Times New Roman"/>
        <charset val="134"/>
      </rPr>
      <t>1-2</t>
    </r>
    <r>
      <rPr>
        <sz val="11"/>
        <color theme="1"/>
        <rFont val="仿宋_GB2312"/>
        <charset val="134"/>
      </rPr>
      <t>处，并用薄膜进行覆盖，引导群众有序堆放柴草、停放车辆和农机具，提升村容村貌。</t>
    </r>
  </si>
  <si>
    <r>
      <rPr>
        <sz val="11"/>
        <color theme="1"/>
        <rFont val="仿宋_GB2312"/>
        <charset val="134"/>
      </rPr>
      <t>对主干道路两侧可视范围内的</t>
    </r>
    <r>
      <rPr>
        <sz val="11"/>
        <color theme="1"/>
        <rFont val="Times New Roman"/>
        <charset val="134"/>
      </rPr>
      <t>“</t>
    </r>
    <r>
      <rPr>
        <sz val="11"/>
        <color theme="1"/>
        <rFont val="仿宋_GB2312"/>
        <charset val="134"/>
      </rPr>
      <t>三堆</t>
    </r>
    <r>
      <rPr>
        <sz val="11"/>
        <color theme="1"/>
        <rFont val="Times New Roman"/>
        <charset val="134"/>
      </rPr>
      <t>”</t>
    </r>
    <r>
      <rPr>
        <sz val="11"/>
        <color theme="1"/>
        <rFont val="仿宋_GB2312"/>
        <charset val="134"/>
      </rPr>
      <t>进行及时清运，安排保洁人员不间断巡视，杜绝农户将农作物秸秆、修剪树枝或生活垃圾堆放到主干道路两侧；集中清理道路两侧乔灌木的枯枝、断枝，剪除虫害枝条，并对绿化带因枯死、受损而造成的缺绿区域于今年秋季进行绿化补植；做好本村主干道路运输车辆防渗撒漏措施。</t>
    </r>
  </si>
  <si>
    <t>广泛宣传禁烧秸秆、禁牧封育工作的重要意义及违反后的危害和法律后果，使群众深刻认识“两禁"工作的积极意义，增强秸秆禁烧和综合利用的自觉性。建立和完善“两禁"工作责任制，落实管护措施，常态化、制度化开展“两禁"工作巡查。</t>
  </si>
  <si>
    <r>
      <rPr>
        <sz val="11"/>
        <color theme="1"/>
        <rFont val="仿宋_GB2312"/>
        <charset val="134"/>
      </rPr>
      <t>建立</t>
    </r>
    <r>
      <rPr>
        <sz val="11"/>
        <color theme="1"/>
        <rFont val="Times New Roman"/>
        <charset val="134"/>
      </rPr>
      <t>“</t>
    </r>
    <r>
      <rPr>
        <sz val="11"/>
        <color theme="1"/>
        <rFont val="仿宋_GB2312"/>
        <charset val="134"/>
      </rPr>
      <t>积分制</t>
    </r>
    <r>
      <rPr>
        <sz val="11"/>
        <color theme="1"/>
        <rFont val="Times New Roman"/>
        <charset val="134"/>
      </rPr>
      <t>”</t>
    </r>
    <r>
      <rPr>
        <sz val="11"/>
        <color theme="1"/>
        <rFont val="仿宋_GB2312"/>
        <charset val="134"/>
      </rPr>
      <t>管理机制。结合新时代文明实践积分制管理办法，推行农村人居环境整治农户积分制管理机制，利用乡村治理工作经费，建设</t>
    </r>
    <r>
      <rPr>
        <sz val="11"/>
        <color theme="1"/>
        <rFont val="Times New Roman"/>
        <charset val="134"/>
      </rPr>
      <t>“</t>
    </r>
    <r>
      <rPr>
        <sz val="11"/>
        <color theme="1"/>
        <rFont val="仿宋_GB2312"/>
        <charset val="134"/>
      </rPr>
      <t>积分制</t>
    </r>
    <r>
      <rPr>
        <sz val="11"/>
        <color theme="1"/>
        <rFont val="Times New Roman"/>
        <charset val="134"/>
      </rPr>
      <t>”</t>
    </r>
    <r>
      <rPr>
        <sz val="11"/>
        <color theme="1"/>
        <rFont val="仿宋_GB2312"/>
        <charset val="134"/>
      </rPr>
      <t>超市，将农户履行</t>
    </r>
    <r>
      <rPr>
        <sz val="11"/>
        <color theme="1"/>
        <rFont val="Times New Roman"/>
        <charset val="134"/>
      </rPr>
      <t>“</t>
    </r>
    <r>
      <rPr>
        <sz val="11"/>
        <color theme="1"/>
        <rFont val="仿宋_GB2312"/>
        <charset val="134"/>
      </rPr>
      <t>门前三包</t>
    </r>
    <r>
      <rPr>
        <sz val="11"/>
        <color theme="1"/>
        <rFont val="Times New Roman"/>
        <charset val="134"/>
      </rPr>
      <t>”</t>
    </r>
    <r>
      <rPr>
        <sz val="11"/>
        <color theme="1"/>
        <rFont val="仿宋_GB2312"/>
        <charset val="134"/>
      </rPr>
      <t>、垃圾分类、庭院清理等内容作为农户积分评分主要依据，按照</t>
    </r>
    <r>
      <rPr>
        <sz val="11"/>
        <color theme="1"/>
        <rFont val="Times New Roman"/>
        <charset val="134"/>
      </rPr>
      <t>“</t>
    </r>
    <r>
      <rPr>
        <sz val="11"/>
        <color theme="1"/>
        <rFont val="仿宋_GB2312"/>
        <charset val="134"/>
      </rPr>
      <t>一户一档</t>
    </r>
    <r>
      <rPr>
        <sz val="11"/>
        <color theme="1"/>
        <rFont val="Times New Roman"/>
        <charset val="134"/>
      </rPr>
      <t>”</t>
    </r>
    <r>
      <rPr>
        <sz val="11"/>
        <color theme="1"/>
        <rFont val="仿宋_GB2312"/>
        <charset val="134"/>
      </rPr>
      <t>建立积分台账，定期通过村部宣传栏、微信群等公示农户积分</t>
    </r>
    <r>
      <rPr>
        <sz val="11"/>
        <color theme="1"/>
        <rFont val="Times New Roman"/>
        <charset val="134"/>
      </rPr>
      <t>“</t>
    </r>
    <r>
      <rPr>
        <sz val="11"/>
        <color theme="1"/>
        <rFont val="仿宋_GB2312"/>
        <charset val="134"/>
      </rPr>
      <t>红蓝榜</t>
    </r>
    <r>
      <rPr>
        <sz val="11"/>
        <color theme="1"/>
        <rFont val="Times New Roman"/>
        <charset val="134"/>
      </rPr>
      <t>”</t>
    </r>
    <r>
      <rPr>
        <sz val="11"/>
        <color theme="1"/>
        <rFont val="仿宋_GB2312"/>
        <charset val="134"/>
      </rPr>
      <t>，农户凭积分卡定期集中到爱心超市兑换等价商品等，发动群众全面参与农村人居环境整治。</t>
    </r>
  </si>
  <si>
    <r>
      <rPr>
        <sz val="11"/>
        <color theme="1"/>
        <rFont val="仿宋_GB2312"/>
        <charset val="134"/>
      </rPr>
      <t>对文化广场、商业网点、十字路口和群众集中活动的地方进行彻底整治；落实</t>
    </r>
    <r>
      <rPr>
        <sz val="11"/>
        <color theme="1"/>
        <rFont val="Times New Roman"/>
        <charset val="134"/>
      </rPr>
      <t>“</t>
    </r>
    <r>
      <rPr>
        <sz val="11"/>
        <color theme="1"/>
        <rFont val="仿宋_GB2312"/>
        <charset val="134"/>
      </rPr>
      <t>三包</t>
    </r>
    <r>
      <rPr>
        <sz val="11"/>
        <color theme="1"/>
        <rFont val="Times New Roman"/>
        <charset val="134"/>
      </rPr>
      <t>”</t>
    </r>
    <r>
      <rPr>
        <sz val="11"/>
        <color theme="1"/>
        <rFont val="仿宋_GB2312"/>
        <charset val="134"/>
      </rPr>
      <t>责任，划定责任区，把乱堆乱放、乱搭乱建清理干净；集镇、农贸市场、村庄广场等公共区域增设四分类垃圾箱，确保农村公共区域生活垃圾有效收集；加强集镇、市场管理，对占道经营、车辆乱停乱放进行清理整顿。</t>
    </r>
  </si>
  <si>
    <r>
      <rPr>
        <sz val="11"/>
        <color theme="1"/>
        <rFont val="仿宋_GB2312"/>
        <charset val="134"/>
      </rPr>
      <t>结合农田水利基本建设，对本村范围内沟渠沿线两边的柴堆、垃圾堆、建筑垃圾和漂浮的白色垃圾进行彻底清理，对沟渠内清理的污泥及时清运，确保沟渠内无垃圾杂物，排水顺畅，沟内沟外干净整洁；对人畜粪便和农作物秸秆、树叶、菜叶等有机垃圾在自家空闲地或农田就地消纳；有计划的进行树木涂红刷白，林带、田园整修工作。</t>
    </r>
  </si>
  <si>
    <r>
      <rPr>
        <sz val="11"/>
        <color theme="1"/>
        <rFont val="仿宋_GB2312"/>
        <charset val="134"/>
      </rPr>
      <t>全面清理沟渠沿线乱丢病死畜禽尸体、乱堆畜禽粪污和农业投入品包装物、废旧农膜等农业生产废弃物，坚决杜绝农业面源污染；组织开展农用残膜回收利用和农药包装废弃物回收处理专项整治活动，实现田间、地头无裸露残膜，村庄、道路、林带无飘挂残膜，无随意焚烧、填埋二次污染。</t>
    </r>
  </si>
  <si>
    <r>
      <rPr>
        <sz val="11"/>
        <color theme="1"/>
        <rFont val="仿宋_GB2312"/>
        <charset val="134"/>
      </rPr>
      <t>结合农村</t>
    </r>
    <r>
      <rPr>
        <sz val="11"/>
        <color theme="1"/>
        <rFont val="Times New Roman"/>
        <charset val="134"/>
      </rPr>
      <t>“</t>
    </r>
    <r>
      <rPr>
        <sz val="11"/>
        <color theme="1"/>
        <rFont val="仿宋_GB2312"/>
        <charset val="134"/>
      </rPr>
      <t>厕所革命</t>
    </r>
    <r>
      <rPr>
        <sz val="11"/>
        <color theme="1"/>
        <rFont val="Times New Roman"/>
        <charset val="134"/>
      </rPr>
      <t>”</t>
    </r>
    <r>
      <rPr>
        <sz val="11"/>
        <color theme="1"/>
        <rFont val="仿宋_GB2312"/>
        <charset val="134"/>
      </rPr>
      <t>，通过铺设污水管道有效收集处理农村居民生活污水，改善周边河湖沟道及地下水水质。</t>
    </r>
  </si>
  <si>
    <r>
      <rPr>
        <sz val="11"/>
        <color theme="1"/>
        <rFont val="仿宋_GB2312"/>
        <charset val="134"/>
      </rPr>
      <t>持续开展植绿增绿大会战，按照</t>
    </r>
    <r>
      <rPr>
        <sz val="11"/>
        <color theme="1"/>
        <rFont val="Times New Roman"/>
        <charset val="134"/>
      </rPr>
      <t>“</t>
    </r>
    <r>
      <rPr>
        <sz val="11"/>
        <color theme="1"/>
        <rFont val="仿宋_GB2312"/>
        <charset val="134"/>
      </rPr>
      <t>见缝补绿、见空增绿、拆违添绿</t>
    </r>
    <r>
      <rPr>
        <sz val="11"/>
        <color theme="1"/>
        <rFont val="Times New Roman"/>
        <charset val="134"/>
      </rPr>
      <t>”</t>
    </r>
    <r>
      <rPr>
        <sz val="11"/>
        <color theme="1"/>
        <rFont val="仿宋_GB2312"/>
        <charset val="134"/>
      </rPr>
      <t>原则，对村庄道路两侧、房前屋后及拆迁空地进行绿化美化，完善生态立体绿化带，整修绿化沟渠两侧护坡，提高绿化密度和覆盖率。</t>
    </r>
  </si>
  <si>
    <r>
      <rPr>
        <b/>
        <sz val="11"/>
        <color theme="1"/>
        <rFont val="仿宋_GB2312"/>
        <charset val="134"/>
      </rPr>
      <t>说明：未完成任务清单内容，评分中扣除相应分值，其他加减分项以奖惩办法为准。</t>
    </r>
  </si>
  <si>
    <r>
      <rPr>
        <sz val="16"/>
        <color theme="1"/>
        <rFont val="仿宋_GB2312"/>
        <charset val="134"/>
      </rPr>
      <t>中卫市沙坡头区永康镇人民政府</t>
    </r>
    <r>
      <rPr>
        <sz val="16"/>
        <color theme="1"/>
        <rFont val="Times New Roman"/>
        <charset val="134"/>
      </rPr>
      <t xml:space="preserve">                               2021</t>
    </r>
    <r>
      <rPr>
        <sz val="16"/>
        <color theme="1"/>
        <rFont val="仿宋_GB2312"/>
        <charset val="134"/>
      </rPr>
      <t>年</t>
    </r>
    <r>
      <rPr>
        <sz val="16"/>
        <color theme="1"/>
        <rFont val="Times New Roman"/>
        <charset val="134"/>
      </rPr>
      <t>9</t>
    </r>
    <r>
      <rPr>
        <sz val="16"/>
        <color theme="1"/>
        <rFont val="仿宋_GB2312"/>
        <charset val="134"/>
      </rPr>
      <t>月</t>
    </r>
    <r>
      <rPr>
        <sz val="16"/>
        <color theme="1"/>
        <rFont val="Times New Roman"/>
        <charset val="134"/>
      </rPr>
      <t>15</t>
    </r>
    <r>
      <rPr>
        <sz val="16"/>
        <color theme="1"/>
        <rFont val="仿宋_GB2312"/>
        <charset val="134"/>
      </rPr>
      <t>日印发</t>
    </r>
  </si>
  <si>
    <t>第一名</t>
  </si>
  <si>
    <t>第二名</t>
  </si>
  <si>
    <t>第三名</t>
  </si>
  <si>
    <t>合计</t>
  </si>
  <si>
    <t>第一阶段</t>
  </si>
  <si>
    <t>第二阶段</t>
  </si>
  <si>
    <t>第三阶段</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</si>
</sst>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theme="1"/>
      <name val="宋体"/>
      <charset val="134"/>
      <scheme val="minor"/>
    </font>
    <font>
      <b/>
      <sz val="11"/>
      <color theme="1"/>
      <name val="Times New Roman"/>
      <charset val="134"/>
    </font>
    <font>
      <sz val="11"/>
      <color theme="1"/>
      <name val="Times New Roman"/>
      <charset val="134"/>
    </font>
    <font>
      <sz val="15.5"/>
      <color theme="1"/>
      <name val="黑体"/>
      <charset val="134"/>
    </font>
    <font>
      <sz val="14"/>
      <color theme="1"/>
      <name val="Times New Roman"/>
      <charset val="134"/>
    </font>
    <font>
      <sz val="20"/>
      <color theme="1"/>
      <name val="方正小标宋_GBK"/>
      <charset val="134"/>
    </font>
    <font>
      <sz val="20"/>
      <color theme="1"/>
      <name val="Times New Roman"/>
      <charset val="134"/>
    </font>
    <font>
      <sz val="11"/>
      <name val="Times New Roman"/>
      <charset val="134"/>
    </font>
    <font>
      <sz val="11"/>
      <color theme="1"/>
      <name val="仿宋_GB2312"/>
      <charset val="134"/>
    </font>
    <font>
      <sz val="16"/>
      <color theme="1"/>
      <name val="仿宋_GB2312"/>
      <charset val="134"/>
    </font>
    <font>
      <sz val="16"/>
      <color theme="1"/>
      <name val="Times New Roman"/>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theme="1"/>
      <name val="黑体"/>
      <charset val="134"/>
    </font>
    <font>
      <sz val="11"/>
      <name val="仿宋_GB2312"/>
      <charset val="134"/>
    </font>
    <font>
      <b/>
      <sz val="11"/>
      <color theme="1"/>
      <name val="仿宋_GB2312"/>
      <charset val="134"/>
    </font>
  </fonts>
  <fills count="34">
    <fill>
      <patternFill patternType="none"/>
    </fill>
    <fill>
      <patternFill patternType="gray125"/>
    </fill>
    <fill>
      <patternFill patternType="solid">
        <fgColor rgb="FFFF00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1" fillId="3" borderId="0" applyNumberFormat="0" applyBorder="0" applyAlignment="0" applyProtection="0">
      <alignment vertical="center"/>
    </xf>
    <xf numFmtId="0" fontId="12" fillId="4"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5" borderId="0" applyNumberFormat="0" applyBorder="0" applyAlignment="0" applyProtection="0">
      <alignment vertical="center"/>
    </xf>
    <xf numFmtId="0" fontId="13" fillId="6" borderId="0" applyNumberFormat="0" applyBorder="0" applyAlignment="0" applyProtection="0">
      <alignment vertical="center"/>
    </xf>
    <xf numFmtId="43" fontId="0" fillId="0" borderId="0" applyFont="0" applyFill="0" applyBorder="0" applyAlignment="0" applyProtection="0">
      <alignment vertical="center"/>
    </xf>
    <xf numFmtId="0" fontId="14" fillId="7"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8" borderId="5" applyNumberFormat="0" applyFont="0" applyAlignment="0" applyProtection="0">
      <alignment vertical="center"/>
    </xf>
    <xf numFmtId="0" fontId="14" fillId="9"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6" applyNumberFormat="0" applyFill="0" applyAlignment="0" applyProtection="0">
      <alignment vertical="center"/>
    </xf>
    <xf numFmtId="0" fontId="22" fillId="0" borderId="6" applyNumberFormat="0" applyFill="0" applyAlignment="0" applyProtection="0">
      <alignment vertical="center"/>
    </xf>
    <xf numFmtId="0" fontId="14" fillId="10" borderId="0" applyNumberFormat="0" applyBorder="0" applyAlignment="0" applyProtection="0">
      <alignment vertical="center"/>
    </xf>
    <xf numFmtId="0" fontId="17" fillId="0" borderId="7" applyNumberFormat="0" applyFill="0" applyAlignment="0" applyProtection="0">
      <alignment vertical="center"/>
    </xf>
    <xf numFmtId="0" fontId="14" fillId="11" borderId="0" applyNumberFormat="0" applyBorder="0" applyAlignment="0" applyProtection="0">
      <alignment vertical="center"/>
    </xf>
    <xf numFmtId="0" fontId="23" fillId="12" borderId="8" applyNumberFormat="0" applyAlignment="0" applyProtection="0">
      <alignment vertical="center"/>
    </xf>
    <xf numFmtId="0" fontId="24" fillId="12" borderId="4" applyNumberFormat="0" applyAlignment="0" applyProtection="0">
      <alignment vertical="center"/>
    </xf>
    <xf numFmtId="0" fontId="25" fillId="13" borderId="9" applyNumberFormat="0" applyAlignment="0" applyProtection="0">
      <alignment vertical="center"/>
    </xf>
    <xf numFmtId="0" fontId="11" fillId="14" borderId="0" applyNumberFormat="0" applyBorder="0" applyAlignment="0" applyProtection="0">
      <alignment vertical="center"/>
    </xf>
    <xf numFmtId="0" fontId="14" fillId="15" borderId="0" applyNumberFormat="0" applyBorder="0" applyAlignment="0" applyProtection="0">
      <alignment vertical="center"/>
    </xf>
    <xf numFmtId="0" fontId="26" fillId="0" borderId="10" applyNumberFormat="0" applyFill="0" applyAlignment="0" applyProtection="0">
      <alignment vertical="center"/>
    </xf>
    <xf numFmtId="0" fontId="27" fillId="0" borderId="11" applyNumberFormat="0" applyFill="0" applyAlignment="0" applyProtection="0">
      <alignment vertical="center"/>
    </xf>
    <xf numFmtId="0" fontId="28" fillId="16" borderId="0" applyNumberFormat="0" applyBorder="0" applyAlignment="0" applyProtection="0">
      <alignment vertical="center"/>
    </xf>
    <xf numFmtId="0" fontId="29" fillId="17" borderId="0" applyNumberFormat="0" applyBorder="0" applyAlignment="0" applyProtection="0">
      <alignment vertical="center"/>
    </xf>
    <xf numFmtId="0" fontId="11" fillId="18" borderId="0" applyNumberFormat="0" applyBorder="0" applyAlignment="0" applyProtection="0">
      <alignment vertical="center"/>
    </xf>
    <xf numFmtId="0" fontId="14"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4" fillId="28" borderId="0" applyNumberFormat="0" applyBorder="0" applyAlignment="0" applyProtection="0">
      <alignment vertical="center"/>
    </xf>
    <xf numFmtId="0" fontId="11" fillId="29" borderId="0" applyNumberFormat="0" applyBorder="0" applyAlignment="0" applyProtection="0">
      <alignment vertical="center"/>
    </xf>
    <xf numFmtId="0" fontId="14" fillId="30" borderId="0" applyNumberFormat="0" applyBorder="0" applyAlignment="0" applyProtection="0">
      <alignment vertical="center"/>
    </xf>
    <xf numFmtId="0" fontId="14" fillId="31" borderId="0" applyNumberFormat="0" applyBorder="0" applyAlignment="0" applyProtection="0">
      <alignment vertical="center"/>
    </xf>
    <xf numFmtId="0" fontId="11" fillId="32" borderId="0" applyNumberFormat="0" applyBorder="0" applyAlignment="0" applyProtection="0">
      <alignment vertical="center"/>
    </xf>
    <xf numFmtId="0" fontId="14" fillId="33" borderId="0" applyNumberFormat="0" applyBorder="0" applyAlignment="0" applyProtection="0">
      <alignment vertical="center"/>
    </xf>
  </cellStyleXfs>
  <cellXfs count="25">
    <xf numFmtId="0" fontId="0" fillId="0" borderId="0" xfId="0">
      <alignment vertical="center"/>
    </xf>
    <xf numFmtId="0" fontId="0" fillId="2" borderId="1" xfId="0" applyFill="1" applyBorder="1" applyAlignment="1">
      <alignment vertical="center" wrapText="1"/>
    </xf>
    <xf numFmtId="0" fontId="0" fillId="0" borderId="2" xfId="0" applyFill="1" applyBorder="1" applyAlignment="1">
      <alignment horizontal="center" vertical="center"/>
    </xf>
    <xf numFmtId="0" fontId="0" fillId="0" borderId="2" xfId="0" applyBorder="1" applyAlignment="1">
      <alignment horizontal="center" vertical="center"/>
    </xf>
    <xf numFmtId="0" fontId="0" fillId="0" borderId="2" xfId="0" applyBorder="1">
      <alignment vertical="center"/>
    </xf>
    <xf numFmtId="0" fontId="0" fillId="0" borderId="0" xfId="0" applyAlignment="1">
      <alignment horizontal="center" vertical="center"/>
    </xf>
    <xf numFmtId="0" fontId="1" fillId="0" borderId="0" xfId="0" applyFont="1">
      <alignment vertical="center"/>
    </xf>
    <xf numFmtId="0" fontId="2" fillId="0" borderId="0" xfId="0" applyFont="1" applyFill="1">
      <alignment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lignment vertical="center"/>
    </xf>
    <xf numFmtId="0" fontId="3" fillId="0" borderId="0" xfId="0" applyFont="1" applyAlignment="1">
      <alignment horizontal="left" vertical="center"/>
    </xf>
    <xf numFmtId="0" fontId="4" fillId="0" borderId="0" xfId="0" applyFont="1" applyAlignment="1">
      <alignment horizontal="left" vertical="center"/>
    </xf>
    <xf numFmtId="0" fontId="5" fillId="0" borderId="0" xfId="0" applyFont="1" applyAlignment="1">
      <alignment horizontal="center" vertical="center"/>
    </xf>
    <xf numFmtId="0" fontId="6" fillId="0" borderId="0" xfId="0" applyFont="1" applyAlignment="1">
      <alignment horizontal="center" vertical="center"/>
    </xf>
    <xf numFmtId="0" fontId="2" fillId="0" borderId="2" xfId="0" applyFont="1" applyBorder="1" applyAlignment="1">
      <alignment horizontal="center" vertical="center"/>
    </xf>
    <xf numFmtId="0" fontId="2" fillId="0" borderId="2" xfId="0" applyFont="1" applyBorder="1" applyAlignment="1">
      <alignment horizontal="center" vertical="center" wrapText="1"/>
    </xf>
    <xf numFmtId="0" fontId="2" fillId="0" borderId="2" xfId="0" applyFont="1" applyFill="1" applyBorder="1" applyAlignment="1">
      <alignment horizontal="center" vertical="center"/>
    </xf>
    <xf numFmtId="0" fontId="2" fillId="0" borderId="2" xfId="0" applyFont="1" applyFill="1" applyBorder="1" applyAlignment="1">
      <alignment vertical="center" wrapText="1"/>
    </xf>
    <xf numFmtId="0" fontId="2" fillId="0" borderId="2" xfId="0" applyFont="1" applyFill="1" applyBorder="1">
      <alignment vertical="center"/>
    </xf>
    <xf numFmtId="0" fontId="7" fillId="0" borderId="2" xfId="0" applyFont="1" applyFill="1" applyBorder="1" applyAlignment="1">
      <alignment vertical="center" wrapText="1"/>
    </xf>
    <xf numFmtId="0" fontId="8" fillId="0" borderId="2" xfId="0" applyFont="1" applyFill="1" applyBorder="1" applyAlignment="1">
      <alignment vertical="center" wrapText="1"/>
    </xf>
    <xf numFmtId="0" fontId="1" fillId="0" borderId="0" xfId="0" applyFont="1" applyBorder="1" applyAlignment="1">
      <alignment horizontal="left" vertical="center"/>
    </xf>
    <xf numFmtId="0" fontId="9" fillId="0" borderId="3" xfId="0" applyFont="1" applyBorder="1" applyAlignment="1">
      <alignment horizontal="left" vertical="center" wrapText="1"/>
    </xf>
    <xf numFmtId="0" fontId="10" fillId="0" borderId="3" xfId="0" applyFont="1" applyBorder="1" applyAlignment="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0"/>
  <sheetViews>
    <sheetView tabSelected="1" topLeftCell="A3" workbookViewId="0">
      <selection activeCell="J9" sqref="J9"/>
    </sheetView>
  </sheetViews>
  <sheetFormatPr defaultColWidth="9" defaultRowHeight="15" outlineLevelCol="3"/>
  <cols>
    <col min="1" max="1" width="5.68333333333333" style="8" customWidth="1"/>
    <col min="2" max="2" width="65.575" style="9" customWidth="1"/>
    <col min="3" max="3" width="8.68333333333333" style="8" customWidth="1"/>
    <col min="4" max="16384" width="9" style="10"/>
  </cols>
  <sheetData>
    <row r="1" ht="25" customHeight="1" spans="1:4">
      <c r="A1" s="11" t="s">
        <v>0</v>
      </c>
      <c r="B1" s="12"/>
      <c r="C1" s="12"/>
      <c r="D1" s="12"/>
    </row>
    <row r="2" ht="60" customHeight="1" spans="1:4">
      <c r="A2" s="13" t="s">
        <v>1</v>
      </c>
      <c r="B2" s="14"/>
      <c r="C2" s="14"/>
      <c r="D2" s="14"/>
    </row>
    <row r="3" s="6" customFormat="1" ht="32" customHeight="1" spans="1:4">
      <c r="A3" s="15" t="s">
        <v>2</v>
      </c>
      <c r="B3" s="16" t="s">
        <v>3</v>
      </c>
      <c r="C3" s="15" t="s">
        <v>4</v>
      </c>
      <c r="D3" s="15" t="s">
        <v>5</v>
      </c>
    </row>
    <row r="4" s="7" customFormat="1" ht="50" customHeight="1" spans="1:4">
      <c r="A4" s="17">
        <v>1</v>
      </c>
      <c r="B4" s="18" t="s">
        <v>6</v>
      </c>
      <c r="C4" s="17">
        <v>5</v>
      </c>
      <c r="D4" s="19"/>
    </row>
    <row r="5" s="7" customFormat="1" ht="50" customHeight="1" spans="1:4">
      <c r="A5" s="17">
        <v>2</v>
      </c>
      <c r="B5" s="18" t="s">
        <v>7</v>
      </c>
      <c r="C5" s="17">
        <v>5</v>
      </c>
      <c r="D5" s="19"/>
    </row>
    <row r="6" s="7" customFormat="1" ht="49" customHeight="1" spans="1:4">
      <c r="A6" s="17">
        <v>3</v>
      </c>
      <c r="B6" s="18" t="s">
        <v>8</v>
      </c>
      <c r="C6" s="17">
        <v>5</v>
      </c>
      <c r="D6" s="19"/>
    </row>
    <row r="7" s="7" customFormat="1" ht="66" customHeight="1" spans="1:4">
      <c r="A7" s="17">
        <v>4</v>
      </c>
      <c r="B7" s="20" t="s">
        <v>9</v>
      </c>
      <c r="C7" s="17">
        <v>10</v>
      </c>
      <c r="D7" s="19"/>
    </row>
    <row r="8" s="7" customFormat="1" ht="60" customHeight="1" spans="1:4">
      <c r="A8" s="17">
        <v>5</v>
      </c>
      <c r="B8" s="18" t="s">
        <v>10</v>
      </c>
      <c r="C8" s="17">
        <v>10</v>
      </c>
      <c r="D8" s="19"/>
    </row>
    <row r="9" s="7" customFormat="1" ht="64" customHeight="1" spans="1:4">
      <c r="A9" s="17">
        <v>6</v>
      </c>
      <c r="B9" s="18" t="s">
        <v>11</v>
      </c>
      <c r="C9" s="17">
        <v>5</v>
      </c>
      <c r="D9" s="19"/>
    </row>
    <row r="10" s="7" customFormat="1" ht="94" customHeight="1" spans="1:4">
      <c r="A10" s="17">
        <v>7</v>
      </c>
      <c r="B10" s="18" t="s">
        <v>12</v>
      </c>
      <c r="C10" s="17">
        <v>10</v>
      </c>
      <c r="D10" s="19"/>
    </row>
    <row r="11" s="7" customFormat="1" ht="61" customHeight="1" spans="1:4">
      <c r="A11" s="17">
        <v>8</v>
      </c>
      <c r="B11" s="21" t="s">
        <v>13</v>
      </c>
      <c r="C11" s="17">
        <v>5</v>
      </c>
      <c r="D11" s="19"/>
    </row>
    <row r="12" s="7" customFormat="1" ht="117" customHeight="1" spans="1:4">
      <c r="A12" s="17">
        <v>9</v>
      </c>
      <c r="B12" s="18" t="s">
        <v>14</v>
      </c>
      <c r="C12" s="17">
        <v>5</v>
      </c>
      <c r="D12" s="19"/>
    </row>
    <row r="13" s="7" customFormat="1" ht="90" customHeight="1" spans="1:4">
      <c r="A13" s="17">
        <v>10</v>
      </c>
      <c r="B13" s="18" t="s">
        <v>15</v>
      </c>
      <c r="C13" s="17">
        <v>10</v>
      </c>
      <c r="D13" s="19"/>
    </row>
    <row r="14" s="7" customFormat="1" ht="87" customHeight="1" spans="1:4">
      <c r="A14" s="17">
        <v>11</v>
      </c>
      <c r="B14" s="18" t="s">
        <v>16</v>
      </c>
      <c r="C14" s="17">
        <v>10</v>
      </c>
      <c r="D14" s="19"/>
    </row>
    <row r="15" s="7" customFormat="1" ht="81" customHeight="1" spans="1:4">
      <c r="A15" s="17">
        <v>12</v>
      </c>
      <c r="B15" s="18" t="s">
        <v>17</v>
      </c>
      <c r="C15" s="17">
        <v>10</v>
      </c>
      <c r="D15" s="19"/>
    </row>
    <row r="16" s="7" customFormat="1" ht="44" customHeight="1" spans="1:4">
      <c r="A16" s="17">
        <v>13</v>
      </c>
      <c r="B16" s="18" t="s">
        <v>18</v>
      </c>
      <c r="C16" s="17">
        <v>5</v>
      </c>
      <c r="D16" s="19"/>
    </row>
    <row r="17" s="7" customFormat="1" ht="65" customHeight="1" spans="1:4">
      <c r="A17" s="17">
        <v>14</v>
      </c>
      <c r="B17" s="18" t="s">
        <v>19</v>
      </c>
      <c r="C17" s="17">
        <v>5</v>
      </c>
      <c r="D17" s="19"/>
    </row>
    <row r="18" ht="29" customHeight="1" spans="1:4">
      <c r="A18" s="22" t="s">
        <v>20</v>
      </c>
      <c r="B18" s="22"/>
      <c r="C18" s="22"/>
      <c r="D18" s="22"/>
    </row>
    <row r="19" ht="252" customHeight="1"/>
    <row r="20" ht="32" customHeight="1" spans="1:4">
      <c r="A20" s="23" t="s">
        <v>21</v>
      </c>
      <c r="B20" s="24"/>
      <c r="C20" s="24"/>
      <c r="D20" s="24"/>
    </row>
  </sheetData>
  <mergeCells count="4">
    <mergeCell ref="A1:D1"/>
    <mergeCell ref="A2:D2"/>
    <mergeCell ref="A18:D18"/>
    <mergeCell ref="A20:D20"/>
  </mergeCells>
  <pageMargins left="0.700694444444445" right="0.700694444444445" top="0.751388888888889" bottom="0.751388888888889" header="0.298611111111111" footer="0.511805555555556"/>
  <pageSetup paperSize="9" orientation="portrait" horizontalDpi="600"/>
  <headerFooter>
    <oddFooter>&amp;C—&amp;P+12—</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3:H7"/>
  <sheetViews>
    <sheetView workbookViewId="0">
      <selection activeCell="A3" sqref="A3:H7"/>
    </sheetView>
  </sheetViews>
  <sheetFormatPr defaultColWidth="9" defaultRowHeight="13.5" outlineLevelRow="6" outlineLevelCol="7"/>
  <sheetData>
    <row r="3" spans="1:8">
      <c r="A3" s="1"/>
      <c r="B3" s="2" t="s">
        <v>22</v>
      </c>
      <c r="C3" s="2" t="s">
        <v>23</v>
      </c>
      <c r="D3" s="2"/>
      <c r="E3" s="2" t="s">
        <v>24</v>
      </c>
      <c r="F3" s="2"/>
      <c r="G3" s="2"/>
      <c r="H3" s="2" t="s">
        <v>25</v>
      </c>
    </row>
    <row r="4" spans="1:8">
      <c r="A4" s="3" t="s">
        <v>26</v>
      </c>
      <c r="B4" s="3">
        <v>5000</v>
      </c>
      <c r="C4" s="3">
        <v>3000</v>
      </c>
      <c r="D4" s="3">
        <v>3000</v>
      </c>
      <c r="E4" s="3">
        <v>2000</v>
      </c>
      <c r="F4" s="3">
        <v>2000</v>
      </c>
      <c r="G4" s="3">
        <v>2000</v>
      </c>
      <c r="H4" s="4">
        <f t="shared" ref="H4:H6" si="0">G4+F4+E4+D4+C4+B4</f>
        <v>17000</v>
      </c>
    </row>
    <row r="5" spans="1:8">
      <c r="A5" s="3" t="s">
        <v>27</v>
      </c>
      <c r="B5" s="3">
        <v>5000</v>
      </c>
      <c r="C5" s="3">
        <v>3000</v>
      </c>
      <c r="D5" s="3">
        <v>3000</v>
      </c>
      <c r="E5" s="3">
        <v>2000</v>
      </c>
      <c r="F5" s="3">
        <v>2000</v>
      </c>
      <c r="G5" s="3">
        <v>2000</v>
      </c>
      <c r="H5" s="4">
        <f t="shared" si="0"/>
        <v>17000</v>
      </c>
    </row>
    <row r="6" spans="1:8">
      <c r="A6" s="3" t="s">
        <v>28</v>
      </c>
      <c r="B6" s="3">
        <v>8000</v>
      </c>
      <c r="C6" s="3">
        <v>5000</v>
      </c>
      <c r="D6" s="3">
        <v>5000</v>
      </c>
      <c r="E6" s="3">
        <v>3000</v>
      </c>
      <c r="F6" s="3">
        <v>3000</v>
      </c>
      <c r="G6" s="3">
        <v>3000</v>
      </c>
      <c r="H6" s="4">
        <f t="shared" si="0"/>
        <v>27000</v>
      </c>
    </row>
    <row r="7" spans="1:8">
      <c r="A7" s="5" t="s">
        <v>25</v>
      </c>
      <c r="B7" s="5"/>
      <c r="H7">
        <f>SUM(H4:H6)</f>
        <v>61000</v>
      </c>
    </row>
  </sheetData>
  <mergeCells count="3">
    <mergeCell ref="C3:D3"/>
    <mergeCell ref="E3:G3"/>
    <mergeCell ref="A7:B7"/>
  </mergeCells>
  <pageMargins left="0.699305555555556" right="0.699305555555556"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2021-09-09T13:09:00Z</dcterms:created>
  <dcterms:modified xsi:type="dcterms:W3CDTF">2022-11-03T02:47:50Z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2052-11.1.0.12598</vt:lpwstr>
  </property>
  <property fmtid="{D5CDD505-2E9C-101B-9397-08002B2CF9AE}" pid="3" name="ICV">
    <vt:lpwstr>C309E4CC9AE6497BBB3D13DB0A1EA8D6</vt:lpwstr>
  </property>
</Properties>
</file>