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<sst xmlns="http://schemas.openxmlformats.org/spreadsheetml/2006/main" count="36" uniqueCount="35">
  <si>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附件3</t>
  </si>
  <si>
    <t>沙坡头区2021年秋季庭院经济规划汇总表</t>
  </si>
  <si>
    <t>序号</t>
  </si>
  <si>
    <t>村名</t>
  </si>
  <si>
    <t>造林株数</t>
  </si>
  <si>
    <t>树种</t>
  </si>
  <si>
    <t>备注</t>
  </si>
  <si>
    <t>小计</t>
  </si>
  <si>
    <t>补植株数</t>
  </si>
  <si>
    <t>新植株数</t>
  </si>
  <si>
    <t>杏树</t>
  </si>
  <si>
    <t>桃树</t>
  </si>
  <si>
    <t>花椒</t>
  </si>
  <si>
    <t>杨滩村</t>
  </si>
  <si>
    <t>申滩村</t>
  </si>
  <si>
    <t>刘湾村</t>
  </si>
  <si>
    <t>永丰村</t>
  </si>
  <si>
    <t>艾湾村</t>
  </si>
  <si>
    <t>永康村</t>
  </si>
  <si>
    <t>永南村</t>
  </si>
  <si>
    <t>沙滩村</t>
  </si>
  <si>
    <t>徐庄村</t>
  </si>
  <si>
    <t>永新村</t>
  </si>
  <si>
    <t>双达村</t>
  </si>
  <si>
    <t>彩达村</t>
  </si>
  <si>
    <t>城农村</t>
  </si>
  <si>
    <t>达茂村</t>
  </si>
  <si>
    <t>丰台村</t>
  </si>
  <si>
    <t>阳沟村</t>
  </si>
  <si>
    <t>景台村</t>
  </si>
  <si>
    <t>乐台村</t>
  </si>
  <si>
    <t>永乐村</t>
  </si>
  <si>
    <t>校育川村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</si>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</sst>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J6" sqref="J6"/>
    </sheetView>
  </sheetViews>
  <sheetFormatPr defaultColWidth="8.89166666666667" defaultRowHeight="13.5"/>
  <cols>
    <col min="1" max="1" width="6.85" style="1" customWidth="1"/>
    <col min="2" max="2" width="12.0083333333333" style="1" customWidth="1"/>
    <col min="3" max="3" width="12.2916666666667" style="1" customWidth="1"/>
    <col min="4" max="4" width="12.3666666666667" style="1" customWidth="1"/>
    <col min="5" max="5" width="11.6416666666667" style="1" customWidth="1"/>
    <col min="6" max="6" width="11.4833333333333" style="1" customWidth="1"/>
    <col min="7" max="7" width="12.7916666666667" style="1" customWidth="1"/>
    <col min="8" max="8" width="10.95" style="1" customWidth="1"/>
    <col min="9" max="9" width="10.575" style="1" customWidth="1"/>
    <col min="10" max="11" width="10" style="1" customWidth="1"/>
    <col min="12" max="16380" width="8.89166666666667" style="1"/>
    <col min="16381" max="16384" width="8.89166666666667" style="2"/>
  </cols>
  <sheetData>
    <row r="1" s="1" customFormat="1" ht="14" customHeight="1" spans="1:1638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XFA1" s="2"/>
      <c r="XFB1" s="2"/>
      <c r="XFC1" s="2"/>
      <c r="XFD1" s="2"/>
    </row>
    <row r="2" s="1" customFormat="1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6" customHeight="1" spans="1:12">
      <c r="A3" s="6" t="s">
        <v>2</v>
      </c>
      <c r="B3" s="6" t="s">
        <v>3</v>
      </c>
      <c r="C3" s="7" t="s">
        <v>4</v>
      </c>
      <c r="D3" s="8"/>
      <c r="E3" s="9"/>
      <c r="F3" s="6" t="s">
        <v>5</v>
      </c>
      <c r="G3" s="6"/>
      <c r="H3" s="6"/>
      <c r="I3" s="6"/>
      <c r="J3" s="6"/>
      <c r="K3" s="6"/>
      <c r="L3" s="6" t="s">
        <v>6</v>
      </c>
    </row>
    <row r="4" s="1" customFormat="1" ht="18" customHeight="1" spans="1:12">
      <c r="A4" s="6"/>
      <c r="B4" s="6"/>
      <c r="C4" s="6" t="s">
        <v>7</v>
      </c>
      <c r="D4" s="6" t="s">
        <v>8</v>
      </c>
      <c r="E4" s="6" t="s">
        <v>9</v>
      </c>
      <c r="F4" s="6" t="s">
        <v>7</v>
      </c>
      <c r="G4" s="6" t="s">
        <v>10</v>
      </c>
      <c r="H4" s="6" t="s">
        <v>11</v>
      </c>
      <c r="I4" s="6" t="s">
        <v>12</v>
      </c>
      <c r="J4" s="6"/>
      <c r="K4" s="6"/>
      <c r="L4" s="6"/>
    </row>
    <row r="5" s="1" customFormat="1" ht="19.5" customHeight="1" spans="1:12">
      <c r="A5" s="10">
        <v>1</v>
      </c>
      <c r="B5" s="10" t="s">
        <v>13</v>
      </c>
      <c r="C5" s="10">
        <f t="shared" ref="C5:C25" si="0">D5+E5</f>
        <v>418</v>
      </c>
      <c r="D5" s="10">
        <v>132</v>
      </c>
      <c r="E5" s="10">
        <v>286</v>
      </c>
      <c r="F5" s="10">
        <f t="shared" ref="F5:F25" si="1">G5+H5+I5+J5+K5</f>
        <v>418</v>
      </c>
      <c r="G5" s="10">
        <v>209</v>
      </c>
      <c r="H5" s="10">
        <v>209</v>
      </c>
      <c r="I5" s="10">
        <v>0</v>
      </c>
      <c r="J5" s="10"/>
      <c r="K5" s="10"/>
      <c r="L5" s="10"/>
    </row>
    <row r="6" s="1" customFormat="1" ht="19.5" customHeight="1" spans="1:12">
      <c r="A6" s="10">
        <v>2</v>
      </c>
      <c r="B6" s="10" t="s">
        <v>14</v>
      </c>
      <c r="C6" s="10">
        <f t="shared" si="0"/>
        <v>44</v>
      </c>
      <c r="D6" s="10">
        <v>44</v>
      </c>
      <c r="E6" s="10"/>
      <c r="F6" s="10">
        <f t="shared" si="1"/>
        <v>44</v>
      </c>
      <c r="G6" s="10">
        <v>22</v>
      </c>
      <c r="H6" s="10">
        <v>22</v>
      </c>
      <c r="I6" s="10"/>
      <c r="J6" s="10"/>
      <c r="K6" s="10"/>
      <c r="L6" s="10"/>
    </row>
    <row r="7" s="1" customFormat="1" ht="19.5" customHeight="1" spans="1:12">
      <c r="A7" s="10">
        <v>3</v>
      </c>
      <c r="B7" s="10" t="s">
        <v>15</v>
      </c>
      <c r="C7" s="10">
        <f t="shared" si="0"/>
        <v>597</v>
      </c>
      <c r="D7" s="10">
        <v>597</v>
      </c>
      <c r="E7" s="10"/>
      <c r="F7" s="10">
        <f t="shared" si="1"/>
        <v>597</v>
      </c>
      <c r="G7" s="10">
        <v>0</v>
      </c>
      <c r="H7" s="10">
        <v>73</v>
      </c>
      <c r="I7" s="10">
        <v>524</v>
      </c>
      <c r="J7" s="10"/>
      <c r="K7" s="10"/>
      <c r="L7" s="10"/>
    </row>
    <row r="8" s="1" customFormat="1" ht="19.5" customHeight="1" spans="1:12">
      <c r="A8" s="10">
        <v>4</v>
      </c>
      <c r="B8" s="10" t="s">
        <v>16</v>
      </c>
      <c r="C8" s="10">
        <f t="shared" si="0"/>
        <v>2194</v>
      </c>
      <c r="D8" s="10">
        <v>1733</v>
      </c>
      <c r="E8" s="10">
        <v>461</v>
      </c>
      <c r="F8" s="10">
        <f t="shared" si="1"/>
        <v>2194</v>
      </c>
      <c r="G8" s="10">
        <v>1144</v>
      </c>
      <c r="H8" s="10">
        <v>1050</v>
      </c>
      <c r="I8" s="10"/>
      <c r="J8" s="10"/>
      <c r="K8" s="10"/>
      <c r="L8" s="10"/>
    </row>
    <row r="9" s="1" customFormat="1" ht="19.5" customHeight="1" spans="1:12">
      <c r="A9" s="10">
        <v>5</v>
      </c>
      <c r="B9" s="10" t="s">
        <v>17</v>
      </c>
      <c r="C9" s="10">
        <f t="shared" si="0"/>
        <v>89</v>
      </c>
      <c r="D9" s="10"/>
      <c r="E9" s="10">
        <v>89</v>
      </c>
      <c r="F9" s="10">
        <f t="shared" si="1"/>
        <v>89</v>
      </c>
      <c r="G9" s="10">
        <v>41</v>
      </c>
      <c r="H9" s="10">
        <v>44</v>
      </c>
      <c r="I9" s="10">
        <v>4</v>
      </c>
      <c r="J9" s="10"/>
      <c r="K9" s="10"/>
      <c r="L9" s="10"/>
    </row>
    <row r="10" s="1" customFormat="1" ht="19.5" customHeight="1" spans="1:12">
      <c r="A10" s="10">
        <v>6</v>
      </c>
      <c r="B10" s="10" t="s">
        <v>18</v>
      </c>
      <c r="C10" s="10">
        <f t="shared" si="0"/>
        <v>1628</v>
      </c>
      <c r="D10" s="10"/>
      <c r="E10" s="10">
        <v>1628</v>
      </c>
      <c r="F10" s="10">
        <f t="shared" si="1"/>
        <v>1628</v>
      </c>
      <c r="G10" s="10"/>
      <c r="H10" s="10"/>
      <c r="I10" s="10">
        <v>1628</v>
      </c>
      <c r="J10" s="10"/>
      <c r="K10" s="10"/>
      <c r="L10" s="10"/>
    </row>
    <row r="11" s="1" customFormat="1" ht="19.5" customHeight="1" spans="1:12">
      <c r="A11" s="10">
        <v>7</v>
      </c>
      <c r="B11" s="10" t="s">
        <v>19</v>
      </c>
      <c r="C11" s="10">
        <f t="shared" si="0"/>
        <v>1066</v>
      </c>
      <c r="D11" s="10"/>
      <c r="E11" s="10">
        <v>1066</v>
      </c>
      <c r="F11" s="10">
        <f t="shared" si="1"/>
        <v>1066</v>
      </c>
      <c r="G11" s="10">
        <v>490</v>
      </c>
      <c r="H11" s="10">
        <v>576</v>
      </c>
      <c r="I11" s="10"/>
      <c r="J11" s="10"/>
      <c r="K11" s="10"/>
      <c r="L11" s="10"/>
    </row>
    <row r="12" s="1" customFormat="1" ht="19.5" customHeight="1" spans="1:12">
      <c r="A12" s="10">
        <v>8</v>
      </c>
      <c r="B12" s="10" t="s">
        <v>20</v>
      </c>
      <c r="C12" s="10">
        <f t="shared" si="0"/>
        <v>682</v>
      </c>
      <c r="D12" s="10">
        <v>262</v>
      </c>
      <c r="E12" s="10">
        <v>420</v>
      </c>
      <c r="F12" s="10">
        <f t="shared" si="1"/>
        <v>682</v>
      </c>
      <c r="G12" s="10">
        <v>342</v>
      </c>
      <c r="H12" s="10">
        <v>340</v>
      </c>
      <c r="I12" s="10"/>
      <c r="J12" s="10"/>
      <c r="K12" s="10"/>
      <c r="L12" s="10"/>
    </row>
    <row r="13" s="1" customFormat="1" ht="19.5" customHeight="1" spans="1:12">
      <c r="A13" s="10">
        <v>9</v>
      </c>
      <c r="B13" s="10" t="s">
        <v>21</v>
      </c>
      <c r="C13" s="10">
        <f t="shared" si="0"/>
        <v>37</v>
      </c>
      <c r="D13" s="10">
        <v>37</v>
      </c>
      <c r="E13" s="10"/>
      <c r="F13" s="10">
        <f t="shared" si="1"/>
        <v>37</v>
      </c>
      <c r="G13" s="10">
        <v>9</v>
      </c>
      <c r="H13" s="10">
        <v>13</v>
      </c>
      <c r="I13" s="10">
        <v>15</v>
      </c>
      <c r="J13" s="10"/>
      <c r="K13" s="10"/>
      <c r="L13" s="10"/>
    </row>
    <row r="14" s="1" customFormat="1" ht="19.5" customHeight="1" spans="1:12">
      <c r="A14" s="10">
        <v>10</v>
      </c>
      <c r="B14" s="10" t="s">
        <v>22</v>
      </c>
      <c r="C14" s="10">
        <f t="shared" si="0"/>
        <v>915</v>
      </c>
      <c r="D14" s="10">
        <v>915</v>
      </c>
      <c r="E14" s="10"/>
      <c r="F14" s="10">
        <f t="shared" si="1"/>
        <v>915</v>
      </c>
      <c r="G14" s="10">
        <v>453</v>
      </c>
      <c r="H14" s="10">
        <v>370</v>
      </c>
      <c r="I14" s="10">
        <v>92</v>
      </c>
      <c r="J14" s="10"/>
      <c r="K14" s="10"/>
      <c r="L14" s="10"/>
    </row>
    <row r="15" s="1" customFormat="1" ht="19.5" customHeight="1" spans="1:12">
      <c r="A15" s="10">
        <v>11</v>
      </c>
      <c r="B15" s="10" t="s">
        <v>23</v>
      </c>
      <c r="C15" s="10">
        <f t="shared" si="0"/>
        <v>200</v>
      </c>
      <c r="D15" s="10">
        <v>200</v>
      </c>
      <c r="E15" s="10"/>
      <c r="F15" s="10">
        <f t="shared" si="1"/>
        <v>200</v>
      </c>
      <c r="G15" s="10"/>
      <c r="H15" s="10"/>
      <c r="I15" s="10">
        <v>200</v>
      </c>
      <c r="J15" s="10"/>
      <c r="K15" s="10"/>
      <c r="L15" s="10"/>
    </row>
    <row r="16" s="1" customFormat="1" ht="19.5" customHeight="1" spans="1:12">
      <c r="A16" s="10">
        <v>12</v>
      </c>
      <c r="B16" s="10" t="s">
        <v>24</v>
      </c>
      <c r="C16" s="10">
        <f t="shared" si="0"/>
        <v>606</v>
      </c>
      <c r="D16" s="10">
        <v>606</v>
      </c>
      <c r="E16" s="10"/>
      <c r="F16" s="10">
        <f t="shared" si="1"/>
        <v>606</v>
      </c>
      <c r="G16" s="10">
        <v>73</v>
      </c>
      <c r="H16" s="10">
        <v>114</v>
      </c>
      <c r="I16" s="10">
        <v>419</v>
      </c>
      <c r="J16" s="10"/>
      <c r="K16" s="10"/>
      <c r="L16" s="10"/>
    </row>
    <row r="17" s="1" customFormat="1" ht="19.5" customHeight="1" spans="1:12">
      <c r="A17" s="10">
        <v>13</v>
      </c>
      <c r="B17" s="10" t="s">
        <v>25</v>
      </c>
      <c r="C17" s="10">
        <f t="shared" si="0"/>
        <v>98</v>
      </c>
      <c r="D17" s="10">
        <v>98</v>
      </c>
      <c r="E17" s="10"/>
      <c r="F17" s="10">
        <f t="shared" si="1"/>
        <v>98</v>
      </c>
      <c r="G17" s="10"/>
      <c r="H17" s="10"/>
      <c r="I17" s="10">
        <v>98</v>
      </c>
      <c r="J17" s="10"/>
      <c r="K17" s="10"/>
      <c r="L17" s="10"/>
    </row>
    <row r="18" s="1" customFormat="1" ht="19.5" customHeight="1" spans="1:12">
      <c r="A18" s="10">
        <v>14</v>
      </c>
      <c r="B18" s="10" t="s">
        <v>26</v>
      </c>
      <c r="C18" s="10">
        <f t="shared" si="0"/>
        <v>61</v>
      </c>
      <c r="D18" s="10">
        <v>61</v>
      </c>
      <c r="E18" s="10"/>
      <c r="F18" s="10">
        <f t="shared" si="1"/>
        <v>61</v>
      </c>
      <c r="G18" s="10">
        <v>4</v>
      </c>
      <c r="H18" s="10">
        <v>57</v>
      </c>
      <c r="I18" s="10"/>
      <c r="J18" s="10"/>
      <c r="K18" s="10"/>
      <c r="L18" s="10"/>
    </row>
    <row r="19" s="1" customFormat="1" ht="19.5" customHeight="1" spans="1:12">
      <c r="A19" s="10">
        <v>15</v>
      </c>
      <c r="B19" s="10" t="s">
        <v>27</v>
      </c>
      <c r="C19" s="10">
        <f t="shared" si="0"/>
        <v>626</v>
      </c>
      <c r="D19" s="10">
        <v>626</v>
      </c>
      <c r="E19" s="10"/>
      <c r="F19" s="10">
        <f t="shared" si="1"/>
        <v>626</v>
      </c>
      <c r="G19" s="10">
        <v>100</v>
      </c>
      <c r="H19" s="10">
        <v>130</v>
      </c>
      <c r="I19" s="10">
        <v>396</v>
      </c>
      <c r="J19" s="10"/>
      <c r="K19" s="10"/>
      <c r="L19" s="10"/>
    </row>
    <row r="20" s="1" customFormat="1" ht="19.5" customHeight="1" spans="1:12">
      <c r="A20" s="10">
        <v>16</v>
      </c>
      <c r="B20" s="10" t="s">
        <v>28</v>
      </c>
      <c r="C20" s="10">
        <f t="shared" si="0"/>
        <v>132</v>
      </c>
      <c r="D20" s="10">
        <v>132</v>
      </c>
      <c r="E20" s="10"/>
      <c r="F20" s="10">
        <f t="shared" si="1"/>
        <v>132</v>
      </c>
      <c r="G20" s="10"/>
      <c r="H20" s="10"/>
      <c r="I20" s="10">
        <v>132</v>
      </c>
      <c r="J20" s="10"/>
      <c r="K20" s="10"/>
      <c r="L20" s="10"/>
    </row>
    <row r="21" s="1" customFormat="1" ht="19.5" customHeight="1" spans="1:12">
      <c r="A21" s="10">
        <v>17</v>
      </c>
      <c r="B21" s="10" t="s">
        <v>29</v>
      </c>
      <c r="C21" s="10">
        <f t="shared" si="0"/>
        <v>119</v>
      </c>
      <c r="D21" s="10">
        <v>119</v>
      </c>
      <c r="E21" s="10"/>
      <c r="F21" s="10">
        <f t="shared" si="1"/>
        <v>119</v>
      </c>
      <c r="G21" s="10">
        <v>119</v>
      </c>
      <c r="H21" s="10"/>
      <c r="I21" s="10"/>
      <c r="J21" s="10"/>
      <c r="K21" s="10"/>
      <c r="L21" s="10"/>
    </row>
    <row r="22" s="1" customFormat="1" ht="19.5" customHeight="1" spans="1:12">
      <c r="A22" s="10">
        <v>18</v>
      </c>
      <c r="B22" s="10" t="s">
        <v>30</v>
      </c>
      <c r="C22" s="10">
        <f t="shared" si="0"/>
        <v>844</v>
      </c>
      <c r="D22" s="10">
        <v>184</v>
      </c>
      <c r="E22" s="10">
        <v>660</v>
      </c>
      <c r="F22" s="10">
        <f t="shared" si="1"/>
        <v>844</v>
      </c>
      <c r="G22" s="10">
        <v>547</v>
      </c>
      <c r="H22" s="10">
        <v>297</v>
      </c>
      <c r="I22" s="10"/>
      <c r="J22" s="10"/>
      <c r="K22" s="10"/>
      <c r="L22" s="10"/>
    </row>
    <row r="23" s="1" customFormat="1" ht="19.5" customHeight="1" spans="1:12">
      <c r="A23" s="10">
        <v>19</v>
      </c>
      <c r="B23" s="10" t="s">
        <v>31</v>
      </c>
      <c r="C23" s="10">
        <f t="shared" si="0"/>
        <v>957</v>
      </c>
      <c r="D23" s="10">
        <v>957</v>
      </c>
      <c r="E23" s="10"/>
      <c r="F23" s="10">
        <f t="shared" si="1"/>
        <v>957</v>
      </c>
      <c r="G23" s="10">
        <v>484</v>
      </c>
      <c r="H23" s="10">
        <v>473</v>
      </c>
      <c r="I23" s="10"/>
      <c r="J23" s="10"/>
      <c r="K23" s="10"/>
      <c r="L23" s="10"/>
    </row>
    <row r="24" s="1" customFormat="1" ht="19.5" customHeight="1" spans="1:12">
      <c r="A24" s="10">
        <v>20</v>
      </c>
      <c r="B24" s="10" t="s">
        <v>32</v>
      </c>
      <c r="C24" s="10">
        <f t="shared" si="0"/>
        <v>150</v>
      </c>
      <c r="D24" s="10">
        <v>150</v>
      </c>
      <c r="E24" s="10"/>
      <c r="F24" s="10">
        <f t="shared" si="1"/>
        <v>150</v>
      </c>
      <c r="G24" s="10">
        <v>47</v>
      </c>
      <c r="H24" s="10">
        <v>50</v>
      </c>
      <c r="I24" s="10">
        <v>53</v>
      </c>
      <c r="J24" s="10"/>
      <c r="K24" s="10"/>
      <c r="L24" s="10"/>
    </row>
    <row r="25" s="1" customFormat="1" ht="19.5" customHeight="1" spans="1:12">
      <c r="A25" s="10">
        <v>21</v>
      </c>
      <c r="B25" s="10" t="s">
        <v>33</v>
      </c>
      <c r="C25" s="10">
        <f t="shared" si="0"/>
        <v>561</v>
      </c>
      <c r="D25" s="10">
        <v>561</v>
      </c>
      <c r="E25" s="10"/>
      <c r="F25" s="10">
        <f t="shared" si="1"/>
        <v>561</v>
      </c>
      <c r="G25" s="10"/>
      <c r="H25" s="10">
        <v>561</v>
      </c>
      <c r="I25" s="10"/>
      <c r="J25" s="10"/>
      <c r="K25" s="10"/>
      <c r="L25" s="10"/>
    </row>
    <row r="26" s="1" customFormat="1" ht="19.5" customHeight="1" spans="1:12">
      <c r="A26" s="10"/>
      <c r="B26" s="10" t="s">
        <v>34</v>
      </c>
      <c r="C26" s="10">
        <f t="shared" ref="C26:I26" si="2">SUM(C5:C25)</f>
        <v>12024</v>
      </c>
      <c r="D26" s="10">
        <f t="shared" si="2"/>
        <v>7414</v>
      </c>
      <c r="E26" s="10">
        <f t="shared" si="2"/>
        <v>4610</v>
      </c>
      <c r="F26" s="10">
        <f t="shared" si="2"/>
        <v>12024</v>
      </c>
      <c r="G26" s="10">
        <f t="shared" si="2"/>
        <v>4084</v>
      </c>
      <c r="H26" s="10">
        <f t="shared" si="2"/>
        <v>4379</v>
      </c>
      <c r="I26" s="10">
        <f t="shared" si="2"/>
        <v>3561</v>
      </c>
      <c r="J26" s="10"/>
      <c r="K26" s="10"/>
      <c r="L26" s="10"/>
    </row>
  </sheetData>
  <mergeCells count="7">
    <mergeCell ref="A1:L1"/>
    <mergeCell ref="A2:L2"/>
    <mergeCell ref="C3:E3"/>
    <mergeCell ref="F3:K3"/>
    <mergeCell ref="A3:A4"/>
    <mergeCell ref="B3:B4"/>
    <mergeCell ref="L3:L4"/>
  </mergeCells>
  <pageMargins left="0.75" right="0.75" top="0.393055555555556" bottom="0.66875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王恩浩</dc:creator>
  <cp:lastModifiedBy>浩</cp:lastModifiedBy>
  <dcterms:created xsi:type="dcterms:W3CDTF">2021-08-23T07:40:00Z</dcterms:created>
  <dcterms:modified xsi:type="dcterms:W3CDTF">2021-08-23T09:52:50Z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6BECD961BB3142FFA8E271618BE18F6F</vt:lpwstr>
  </property>
  <property fmtid="{D5CDD505-2E9C-101B-9397-08002B2CF9AE}" pid="3" name="KSOProductBuildVer">
    <vt:lpwstr>2052-11.1.0.10700</vt:lpwstr>
  </property>
</Properties>
</file>