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<sst xmlns="http://schemas.openxmlformats.org/spreadsheetml/2006/main" count="19" uniqueCount="18">
  <si>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香山乡2023年10月农村最低生活保障对象资金及取暖补贴分配表</t>
  </si>
  <si>
    <t xml:space="preserve">                                                       单位：户、人、元</t>
  </si>
  <si>
    <t>序号</t>
  </si>
  <si>
    <t>村居</t>
  </si>
  <si>
    <t>户数</t>
  </si>
  <si>
    <t>人数</t>
  </si>
  <si>
    <t>10月低保金</t>
  </si>
  <si>
    <t>取暖补贴100元/人</t>
  </si>
  <si>
    <t>合计</t>
  </si>
  <si>
    <t>备 注</t>
  </si>
  <si>
    <t>红圈村</t>
  </si>
  <si>
    <t>新水村</t>
  </si>
  <si>
    <t>三眼井村</t>
  </si>
  <si>
    <t>深井村</t>
  </si>
  <si>
    <t>景庄村</t>
  </si>
  <si>
    <t>梁水村</t>
  </si>
  <si>
    <t>米粮川村</t>
  </si>
  <si>
    <t>黄泉村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</si>
</sst>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仿宋_GB2312"/>
      <charset val="134"/>
    </font>
    <font>
      <b/>
      <sz val="12"/>
      <color indexed="8"/>
      <name val="仿宋_GB2312"/>
      <charset val="134"/>
    </font>
    <font>
      <b/>
      <sz val="14"/>
      <name val="仿宋_GB2312"/>
      <charset val="134"/>
    </font>
    <font>
      <b/>
      <sz val="14"/>
      <name val="仿宋_GB2312"/>
      <charset val="0"/>
    </font>
    <font>
      <b/>
      <sz val="12"/>
      <name val="黑体"/>
      <charset val="134"/>
    </font>
    <font>
      <b/>
      <sz val="16"/>
      <name val="仿宋_GB2312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G21" sqref="G21"/>
    </sheetView>
  </sheetViews>
  <sheetFormatPr defaultColWidth="9" defaultRowHeight="13.5"/>
  <cols>
    <col min="1" max="1" width="8.25" customWidth="1"/>
    <col min="2" max="2" width="13.375" customWidth="1"/>
    <col min="3" max="3" width="12.25" customWidth="1"/>
    <col min="4" max="4" width="15.375" customWidth="1"/>
    <col min="5" max="6" width="20.375" customWidth="1"/>
    <col min="7" max="7" width="16.625" customWidth="1"/>
    <col min="8" max="8" width="9.375" customWidth="1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9" customHeight="1" spans="1:11">
      <c r="A2" s="2" t="s">
        <v>1</v>
      </c>
      <c r="B2" s="2"/>
      <c r="C2" s="2"/>
      <c r="D2" s="2"/>
      <c r="E2" s="2"/>
      <c r="F2" s="2"/>
      <c r="G2" s="2"/>
      <c r="H2" s="2"/>
      <c r="I2" s="13"/>
      <c r="J2" s="13"/>
      <c r="K2" s="13"/>
    </row>
    <row r="3" ht="58" customHeight="1" spans="1:8">
      <c r="A3" s="3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46" customHeight="1" spans="1:8">
      <c r="A4" s="6" t="s">
        <v>8</v>
      </c>
      <c r="B4" s="7"/>
      <c r="C4" s="8">
        <v>521</v>
      </c>
      <c r="D4" s="8">
        <v>658</v>
      </c>
      <c r="E4" s="8">
        <v>233560</v>
      </c>
      <c r="F4" s="8">
        <v>65800</v>
      </c>
      <c r="G4" s="8">
        <v>299360</v>
      </c>
      <c r="H4" s="8"/>
    </row>
    <row r="5" ht="51" customHeight="1" spans="1:8">
      <c r="A5" s="9">
        <v>1</v>
      </c>
      <c r="B5" s="10" t="s">
        <v>10</v>
      </c>
      <c r="C5" s="11">
        <v>82</v>
      </c>
      <c r="D5" s="11">
        <v>100</v>
      </c>
      <c r="E5" s="11">
        <v>35980</v>
      </c>
      <c r="F5" s="11">
        <f t="shared" ref="F5:F13" si="0">100*D5</f>
        <v>10000</v>
      </c>
      <c r="G5" s="11">
        <f t="shared" ref="G5:G13" si="1">F5+E5</f>
        <v>45980</v>
      </c>
      <c r="H5" s="8"/>
    </row>
    <row r="6" ht="51" customHeight="1" spans="1:8">
      <c r="A6" s="9">
        <v>2</v>
      </c>
      <c r="B6" s="10" t="s">
        <v>11</v>
      </c>
      <c r="C6" s="11">
        <v>52</v>
      </c>
      <c r="D6" s="11">
        <v>64</v>
      </c>
      <c r="E6" s="11">
        <v>23020</v>
      </c>
      <c r="F6" s="11">
        <f t="shared" si="0"/>
        <v>6400</v>
      </c>
      <c r="G6" s="11">
        <f t="shared" si="1"/>
        <v>29420</v>
      </c>
      <c r="H6" s="8"/>
    </row>
    <row r="7" ht="51" customHeight="1" spans="1:8">
      <c r="A7" s="9">
        <v>3</v>
      </c>
      <c r="B7" s="10" t="s">
        <v>12</v>
      </c>
      <c r="C7" s="11">
        <v>79</v>
      </c>
      <c r="D7" s="11">
        <v>102</v>
      </c>
      <c r="E7" s="11">
        <v>35340</v>
      </c>
      <c r="F7" s="11">
        <f t="shared" si="0"/>
        <v>10200</v>
      </c>
      <c r="G7" s="11">
        <f t="shared" si="1"/>
        <v>45540</v>
      </c>
      <c r="H7" s="8"/>
    </row>
    <row r="8" ht="51" customHeight="1" spans="1:8">
      <c r="A8" s="9">
        <v>4</v>
      </c>
      <c r="B8" s="10" t="s">
        <v>13</v>
      </c>
      <c r="C8" s="11">
        <v>47</v>
      </c>
      <c r="D8" s="11">
        <v>62</v>
      </c>
      <c r="E8" s="11">
        <v>22220</v>
      </c>
      <c r="F8" s="11">
        <f t="shared" si="0"/>
        <v>6200</v>
      </c>
      <c r="G8" s="11">
        <f t="shared" si="1"/>
        <v>28420</v>
      </c>
      <c r="H8" s="8"/>
    </row>
    <row r="9" ht="51" customHeight="1" spans="1:8">
      <c r="A9" s="9">
        <v>5</v>
      </c>
      <c r="B9" s="10" t="s">
        <v>14</v>
      </c>
      <c r="C9" s="11">
        <v>60</v>
      </c>
      <c r="D9" s="11">
        <v>73</v>
      </c>
      <c r="E9" s="11">
        <v>25900</v>
      </c>
      <c r="F9" s="11">
        <f t="shared" si="0"/>
        <v>7300</v>
      </c>
      <c r="G9" s="11">
        <f t="shared" si="1"/>
        <v>33200</v>
      </c>
      <c r="H9" s="8"/>
    </row>
    <row r="10" ht="51" customHeight="1" spans="1:8">
      <c r="A10" s="9">
        <v>6</v>
      </c>
      <c r="B10" s="10" t="s">
        <v>15</v>
      </c>
      <c r="C10" s="11">
        <v>36</v>
      </c>
      <c r="D10" s="11">
        <v>52</v>
      </c>
      <c r="E10" s="12">
        <v>18820</v>
      </c>
      <c r="F10" s="11">
        <f t="shared" si="0"/>
        <v>5200</v>
      </c>
      <c r="G10" s="11">
        <f t="shared" si="1"/>
        <v>24020</v>
      </c>
      <c r="H10" s="8"/>
    </row>
    <row r="11" ht="51" customHeight="1" spans="1:8">
      <c r="A11" s="9">
        <v>7</v>
      </c>
      <c r="B11" s="10" t="s">
        <v>16</v>
      </c>
      <c r="C11" s="11">
        <v>100</v>
      </c>
      <c r="D11" s="11">
        <v>132</v>
      </c>
      <c r="E11" s="11">
        <v>46740</v>
      </c>
      <c r="F11" s="11">
        <f t="shared" si="0"/>
        <v>13200</v>
      </c>
      <c r="G11" s="11">
        <f t="shared" si="1"/>
        <v>59940</v>
      </c>
      <c r="H11" s="8"/>
    </row>
    <row r="12" ht="51" customHeight="1" spans="1:8">
      <c r="A12" s="9">
        <v>8</v>
      </c>
      <c r="B12" s="10" t="s">
        <v>17</v>
      </c>
      <c r="C12" s="11">
        <v>65</v>
      </c>
      <c r="D12" s="11">
        <v>73</v>
      </c>
      <c r="E12" s="11">
        <v>25540</v>
      </c>
      <c r="F12" s="11">
        <f t="shared" si="0"/>
        <v>7300</v>
      </c>
      <c r="G12" s="11">
        <f t="shared" si="1"/>
        <v>32840</v>
      </c>
      <c r="H12" s="8"/>
    </row>
  </sheetData>
  <mergeCells count="3">
    <mergeCell ref="A1:H1"/>
    <mergeCell ref="A2:H2"/>
    <mergeCell ref="A4:B4"/>
  </mergeCells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冯海雯</cp:lastModifiedBy>
  <dcterms:created xsi:type="dcterms:W3CDTF">2018-12-28T01:40:00Z</dcterms:created>
  <dcterms:modified xsi:type="dcterms:W3CDTF">2023-10-07T09:40:13Z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C8EA7C68950E4BBFB2617E31AF988340</vt:lpwstr>
  </property>
</Properties>
</file>