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<sst xmlns="http://schemas.openxmlformats.org/spreadsheetml/2006/main" count="19" uniqueCount="18">
  <si>
    <t>香山乡2022年12月农村最低生活保障对象资金及春节补贴分配表</t>
  </si>
  <si>
    <t xml:space="preserve">                                                       单位：户、人、元</t>
  </si>
  <si>
    <t>序号</t>
  </si>
  <si>
    <t>村居</t>
  </si>
  <si>
    <t>户数</t>
  </si>
  <si>
    <t>人数</t>
  </si>
  <si>
    <t>12月低保金</t>
  </si>
  <si>
    <t>春节补贴60元/人</t>
  </si>
  <si>
    <t>合计</t>
  </si>
  <si>
    <t>备 注</t>
  </si>
  <si>
    <t>红圈村</t>
  </si>
  <si>
    <t>新水村</t>
  </si>
  <si>
    <t>三眼井村</t>
  </si>
  <si>
    <t>深井村</t>
  </si>
  <si>
    <t>景庄村</t>
  </si>
  <si>
    <t>梁水村</t>
  </si>
  <si>
    <t>米粮川村</t>
  </si>
  <si>
    <t>黄泉村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</si>
</sst>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_ ;_ * \-#,##0_ ;_ * &quot;-&quot;??_ ;_ @_ "/>
  </numFmts>
  <fonts count="28">
    <font>
      <sz val="11"/>
      <color theme="1"/>
      <name val="宋体"/>
      <charset val="134"/>
      <scheme val="minor"/>
    </font>
    <font>
      <b/>
      <sz val="18"/>
      <color rgb="FF000000"/>
      <name val="仿宋_GB2312"/>
      <charset val="134"/>
    </font>
    <font>
      <b/>
      <sz val="12"/>
      <color indexed="8"/>
      <name val="仿宋_GB2312"/>
      <charset val="134"/>
    </font>
    <font>
      <b/>
      <sz val="14"/>
      <name val="仿宋_GB2312"/>
      <charset val="134"/>
    </font>
    <font>
      <b/>
      <sz val="14"/>
      <name val="仿宋_GB2312"/>
      <charset val="0"/>
    </font>
    <font>
      <b/>
      <sz val="12"/>
      <name val="黑体"/>
      <charset val="134"/>
    </font>
    <font>
      <b/>
      <sz val="16"/>
      <name val="仿宋_GB2312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1" xfId="49" applyFont="1" applyBorder="1" applyAlignment="1">
      <alignment horizontal="center" vertical="center" wrapText="1"/>
    </xf>
    <xf numFmtId="176" fontId="3" fillId="0" borderId="1" xfId="8" applyNumberFormat="1" applyFont="1" applyFill="1" applyBorder="1" applyAlignment="1" applyProtection="1">
      <alignment horizontal="center" vertical="center" wrapText="1"/>
    </xf>
    <xf numFmtId="176" fontId="4" fillId="0" borderId="1" xfId="8" applyNumberFormat="1" applyFont="1" applyFill="1" applyBorder="1" applyAlignment="1" applyProtection="1">
      <alignment horizontal="center" vertical="center" wrapText="1"/>
    </xf>
    <xf numFmtId="0" fontId="5" fillId="0" borderId="2" xfId="49" applyFont="1" applyBorder="1" applyAlignment="1">
      <alignment horizontal="center" vertical="center"/>
    </xf>
    <xf numFmtId="0" fontId="5" fillId="0" borderId="3" xfId="49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topLeftCell="B1" workbookViewId="0">
      <selection activeCell="G4" sqref="G4"/>
    </sheetView>
  </sheetViews>
  <sheetFormatPr defaultColWidth="9" defaultRowHeight="13.5"/>
  <cols>
    <col min="1" max="1" width="8.25" customWidth="1"/>
    <col min="2" max="2" width="13.375" customWidth="1"/>
    <col min="3" max="3" width="12.25" customWidth="1"/>
    <col min="4" max="4" width="15.375" customWidth="1"/>
    <col min="5" max="5" width="20.375" customWidth="1"/>
    <col min="6" max="6" width="15.5" customWidth="1"/>
    <col min="7" max="7" width="12" customWidth="1"/>
    <col min="8" max="8" width="9.375" customWidth="1"/>
  </cols>
  <sheetData>
    <row r="1" ht="5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9" customHeight="1" spans="1:11">
      <c r="A2" s="2" t="s">
        <v>1</v>
      </c>
      <c r="B2" s="2"/>
      <c r="C2" s="2"/>
      <c r="D2" s="2"/>
      <c r="E2" s="2"/>
      <c r="F2" s="2"/>
      <c r="G2" s="2"/>
      <c r="H2" s="2"/>
      <c r="I2" s="12"/>
      <c r="J2" s="12"/>
      <c r="K2" s="12"/>
    </row>
    <row r="3" ht="58" customHeight="1" spans="1:8">
      <c r="A3" s="3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46" customHeight="1" spans="1:8">
      <c r="A4" s="6" t="s">
        <v>8</v>
      </c>
      <c r="B4" s="7"/>
      <c r="C4" s="8">
        <v>357</v>
      </c>
      <c r="D4" s="8">
        <v>452</v>
      </c>
      <c r="E4" s="8">
        <v>162860</v>
      </c>
      <c r="F4" s="8">
        <f>60*D4</f>
        <v>27120</v>
      </c>
      <c r="G4" s="8">
        <f>F4+E4</f>
        <v>189980</v>
      </c>
      <c r="H4" s="8"/>
    </row>
    <row r="5" ht="51" customHeight="1" spans="1:8">
      <c r="A5" s="9">
        <v>1</v>
      </c>
      <c r="B5" s="10" t="s">
        <v>10</v>
      </c>
      <c r="C5" s="8">
        <v>58</v>
      </c>
      <c r="D5" s="8">
        <v>72</v>
      </c>
      <c r="E5" s="8">
        <v>26460</v>
      </c>
      <c r="F5" s="8">
        <f t="shared" ref="F5:F12" si="0">60*D5</f>
        <v>4320</v>
      </c>
      <c r="G5" s="8">
        <f t="shared" ref="G5:G12" si="1">F5+E5</f>
        <v>30780</v>
      </c>
      <c r="H5" s="8"/>
    </row>
    <row r="6" ht="51" customHeight="1" spans="1:8">
      <c r="A6" s="9">
        <v>2</v>
      </c>
      <c r="B6" s="10" t="s">
        <v>11</v>
      </c>
      <c r="C6" s="8">
        <v>26</v>
      </c>
      <c r="D6" s="8">
        <v>30</v>
      </c>
      <c r="E6" s="8">
        <v>11280</v>
      </c>
      <c r="F6" s="8">
        <f t="shared" si="0"/>
        <v>1800</v>
      </c>
      <c r="G6" s="8">
        <f t="shared" si="1"/>
        <v>13080</v>
      </c>
      <c r="H6" s="8"/>
    </row>
    <row r="7" ht="51" customHeight="1" spans="1:8">
      <c r="A7" s="9">
        <v>3</v>
      </c>
      <c r="B7" s="10" t="s">
        <v>12</v>
      </c>
      <c r="C7" s="8">
        <v>37</v>
      </c>
      <c r="D7" s="8">
        <v>48</v>
      </c>
      <c r="E7" s="8">
        <v>16920</v>
      </c>
      <c r="F7" s="8">
        <f t="shared" si="0"/>
        <v>2880</v>
      </c>
      <c r="G7" s="8">
        <f t="shared" si="1"/>
        <v>19800</v>
      </c>
      <c r="H7" s="8"/>
    </row>
    <row r="8" ht="51" customHeight="1" spans="1:8">
      <c r="A8" s="9">
        <v>4</v>
      </c>
      <c r="B8" s="10" t="s">
        <v>13</v>
      </c>
      <c r="C8" s="8">
        <v>28</v>
      </c>
      <c r="D8" s="8">
        <v>37</v>
      </c>
      <c r="E8" s="8">
        <v>13600</v>
      </c>
      <c r="F8" s="8">
        <f t="shared" si="0"/>
        <v>2220</v>
      </c>
      <c r="G8" s="8">
        <f t="shared" si="1"/>
        <v>15820</v>
      </c>
      <c r="H8" s="8"/>
    </row>
    <row r="9" ht="51" customHeight="1" spans="1:8">
      <c r="A9" s="9">
        <v>5</v>
      </c>
      <c r="B9" s="10" t="s">
        <v>14</v>
      </c>
      <c r="C9" s="8">
        <v>38</v>
      </c>
      <c r="D9" s="8">
        <v>46</v>
      </c>
      <c r="E9" s="8">
        <v>16660</v>
      </c>
      <c r="F9" s="8">
        <f t="shared" si="0"/>
        <v>2760</v>
      </c>
      <c r="G9" s="8">
        <f t="shared" si="1"/>
        <v>19420</v>
      </c>
      <c r="H9" s="8"/>
    </row>
    <row r="10" ht="51" customHeight="1" spans="1:8">
      <c r="A10" s="9">
        <v>6</v>
      </c>
      <c r="B10" s="10" t="s">
        <v>15</v>
      </c>
      <c r="C10" s="11">
        <v>17</v>
      </c>
      <c r="D10" s="11">
        <v>26</v>
      </c>
      <c r="E10" s="11">
        <v>9800</v>
      </c>
      <c r="F10" s="8">
        <f t="shared" si="0"/>
        <v>1560</v>
      </c>
      <c r="G10" s="8">
        <f t="shared" si="1"/>
        <v>11360</v>
      </c>
      <c r="H10" s="8"/>
    </row>
    <row r="11" ht="51" customHeight="1" spans="1:8">
      <c r="A11" s="9">
        <v>7</v>
      </c>
      <c r="B11" s="10" t="s">
        <v>16</v>
      </c>
      <c r="C11" s="8">
        <v>106</v>
      </c>
      <c r="D11" s="8">
        <v>140</v>
      </c>
      <c r="E11" s="8">
        <v>19520</v>
      </c>
      <c r="F11" s="8">
        <f t="shared" si="0"/>
        <v>8400</v>
      </c>
      <c r="G11" s="8">
        <f t="shared" si="1"/>
        <v>27920</v>
      </c>
      <c r="H11" s="8"/>
    </row>
    <row r="12" ht="51" customHeight="1" spans="1:8">
      <c r="A12" s="9">
        <v>8</v>
      </c>
      <c r="B12" s="10" t="s">
        <v>17</v>
      </c>
      <c r="C12" s="8">
        <v>47</v>
      </c>
      <c r="D12" s="8">
        <v>53</v>
      </c>
      <c r="E12" s="8">
        <v>18620</v>
      </c>
      <c r="F12" s="8">
        <f t="shared" si="0"/>
        <v>3180</v>
      </c>
      <c r="G12" s="8">
        <f t="shared" si="1"/>
        <v>21800</v>
      </c>
      <c r="H12" s="8"/>
    </row>
  </sheetData>
  <mergeCells count="3">
    <mergeCell ref="A1:H1"/>
    <mergeCell ref="A2:H2"/>
    <mergeCell ref="A4:B4"/>
  </mergeCells>
  <pageMargins left="0.75" right="0.75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冯海雯</cp:lastModifiedBy>
  <dcterms:created xsi:type="dcterms:W3CDTF">2018-12-28T01:40:00Z</dcterms:created>
  <dcterms:modified xsi:type="dcterms:W3CDTF">2022-11-30T07:04:39Z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C8EA7C68950E4BBFB2617E31AF988340</vt:lpwstr>
  </property>
</Properties>
</file>