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表" sheetId="1" r:id="rId1"/>
  </sheets>
  <calcPr calcId="144525"/>
</workbook>
</file>

<file path=xl/sharedStrings.xml><?xml version="1.0" encoding="utf-8"?>
<sst xmlns="http://schemas.openxmlformats.org/spreadsheetml/2006/main" count="17" uniqueCount="16">
  <si>
    <t>香山乡2022年10月农村高龄低收入老年人生活津贴及取暖补贴发放计划</t>
  </si>
  <si>
    <t xml:space="preserve">                                        单位：人、元</t>
  </si>
  <si>
    <t>序号</t>
  </si>
  <si>
    <t>村（社区）</t>
  </si>
  <si>
    <t>人数（人）</t>
  </si>
  <si>
    <t>高龄津贴（元）</t>
  </si>
  <si>
    <t>取暖补贴100元/人</t>
  </si>
  <si>
    <t>合计</t>
  </si>
  <si>
    <t>红圈村</t>
  </si>
  <si>
    <t>新水村</t>
  </si>
  <si>
    <t>三眼井村</t>
  </si>
  <si>
    <t>深井村</t>
  </si>
  <si>
    <t>景庄村</t>
  </si>
  <si>
    <t>梁水村</t>
  </si>
  <si>
    <t>米粮川村</t>
  </si>
  <si>
    <t>黄泉村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</si>
</sst>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b/>
      <sz val="16"/>
      <name val="仿宋_GB2312"/>
      <charset val="134"/>
    </font>
    <font>
      <sz val="16"/>
      <name val="仿宋_GB2312"/>
      <charset val="134"/>
    </font>
    <font>
      <sz val="14"/>
      <name val="仿宋_GB2312"/>
      <charset val="134"/>
    </font>
    <font>
      <sz val="14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right" wrapText="1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e鯪9Y_x000B_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9525</xdr:colOff>
      <xdr:row>2</xdr:row>
      <xdr:rowOff>0</xdr:rowOff>
    </xdr:from>
    <xdr:to>
      <xdr:col>1</xdr:col>
      <xdr:colOff>9525</xdr:colOff>
      <xdr:row>2</xdr:row>
      <xdr:rowOff>0</xdr:rowOff>
    </xdr:to>
    <xdr:sp>
      <xdr:nvSpPr>
        <xdr:cNvPr id="2" name="Line 1"/>
        <xdr:cNvSpPr/>
      </xdr:nvSpPr>
      <xdr:spPr>
        <a:xfrm>
          <a:off x="1274445" y="1104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9525</xdr:colOff>
      <xdr:row>2</xdr:row>
      <xdr:rowOff>0</xdr:rowOff>
    </xdr:to>
    <xdr:sp>
      <xdr:nvSpPr>
        <xdr:cNvPr id="3" name="Line 1"/>
        <xdr:cNvSpPr/>
      </xdr:nvSpPr>
      <xdr:spPr>
        <a:xfrm>
          <a:off x="1274445" y="110490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I5" sqref="I5"/>
    </sheetView>
  </sheetViews>
  <sheetFormatPr defaultColWidth="9" defaultRowHeight="14.25" outlineLevelCol="5"/>
  <cols>
    <col min="1" max="3" width="16.6" style="1" customWidth="1"/>
    <col min="4" max="4" width="27.5" style="1" customWidth="1"/>
    <col min="5" max="5" width="9.5" style="1" customWidth="1"/>
    <col min="6" max="16384" width="9" style="1"/>
  </cols>
  <sheetData>
    <row r="1" s="1" customFormat="1" ht="62" customHeight="1" spans="1:6">
      <c r="A1" s="2" t="s">
        <v>0</v>
      </c>
      <c r="B1" s="3"/>
      <c r="C1" s="3"/>
      <c r="D1" s="3"/>
      <c r="E1" s="3"/>
      <c r="F1" s="3"/>
    </row>
    <row r="2" s="1" customFormat="1" ht="25" customHeight="1" spans="1:6">
      <c r="A2" s="4" t="s">
        <v>1</v>
      </c>
      <c r="B2" s="4"/>
      <c r="C2" s="4"/>
      <c r="D2" s="4"/>
      <c r="E2" s="4"/>
      <c r="F2" s="4"/>
    </row>
    <row r="3" s="1" customFormat="1" ht="27" customHeight="1" spans="1:6">
      <c r="A3" s="5" t="s">
        <v>2</v>
      </c>
      <c r="B3" s="6" t="s">
        <v>3</v>
      </c>
      <c r="C3" s="7" t="s">
        <v>4</v>
      </c>
      <c r="D3" s="7" t="s">
        <v>5</v>
      </c>
      <c r="E3" s="8" t="s">
        <v>6</v>
      </c>
      <c r="F3" s="9" t="s">
        <v>7</v>
      </c>
    </row>
    <row r="4" s="1" customFormat="1" ht="45" customHeight="1" spans="1:6">
      <c r="A4" s="5"/>
      <c r="B4" s="10"/>
      <c r="C4" s="7"/>
      <c r="D4" s="7"/>
      <c r="E4" s="8"/>
      <c r="F4" s="9"/>
    </row>
    <row r="5" s="1" customFormat="1" ht="40" customHeight="1" spans="1:6">
      <c r="A5" s="11" t="s">
        <v>7</v>
      </c>
      <c r="B5" s="11"/>
      <c r="C5" s="12">
        <v>135</v>
      </c>
      <c r="D5" s="5">
        <v>39210</v>
      </c>
      <c r="E5" s="9">
        <f>100*C5</f>
        <v>13500</v>
      </c>
      <c r="F5" s="9">
        <f>E5+D5</f>
        <v>52710</v>
      </c>
    </row>
    <row r="6" s="1" customFormat="1" ht="40" customHeight="1" spans="1:6">
      <c r="A6" s="5">
        <v>1</v>
      </c>
      <c r="B6" s="13" t="s">
        <v>8</v>
      </c>
      <c r="C6" s="12">
        <v>28</v>
      </c>
      <c r="D6" s="12">
        <v>8020</v>
      </c>
      <c r="E6" s="9">
        <f t="shared" ref="E6:E13" si="0">100*C6</f>
        <v>2800</v>
      </c>
      <c r="F6" s="9">
        <f t="shared" ref="F6:F13" si="1">E6+D6</f>
        <v>10820</v>
      </c>
    </row>
    <row r="7" s="1" customFormat="1" ht="40" customHeight="1" spans="1:6">
      <c r="A7" s="5">
        <v>2</v>
      </c>
      <c r="B7" s="14" t="s">
        <v>9</v>
      </c>
      <c r="C7" s="12">
        <v>10</v>
      </c>
      <c r="D7" s="12">
        <v>3390</v>
      </c>
      <c r="E7" s="9">
        <f t="shared" si="0"/>
        <v>1000</v>
      </c>
      <c r="F7" s="9">
        <f t="shared" si="1"/>
        <v>4390</v>
      </c>
    </row>
    <row r="8" s="1" customFormat="1" ht="40" customHeight="1" spans="1:6">
      <c r="A8" s="5">
        <v>3</v>
      </c>
      <c r="B8" s="14" t="s">
        <v>10</v>
      </c>
      <c r="C8" s="12">
        <v>23</v>
      </c>
      <c r="D8" s="12">
        <v>6670</v>
      </c>
      <c r="E8" s="9">
        <f t="shared" si="0"/>
        <v>2300</v>
      </c>
      <c r="F8" s="9">
        <f t="shared" si="1"/>
        <v>8970</v>
      </c>
    </row>
    <row r="9" s="1" customFormat="1" ht="40" customHeight="1" spans="1:6">
      <c r="A9" s="5">
        <v>4</v>
      </c>
      <c r="B9" s="14" t="s">
        <v>11</v>
      </c>
      <c r="C9" s="12">
        <v>18</v>
      </c>
      <c r="D9" s="12">
        <v>5090</v>
      </c>
      <c r="E9" s="9">
        <f t="shared" si="0"/>
        <v>1800</v>
      </c>
      <c r="F9" s="9">
        <f t="shared" si="1"/>
        <v>6890</v>
      </c>
    </row>
    <row r="10" s="1" customFormat="1" ht="40" customHeight="1" spans="1:6">
      <c r="A10" s="5">
        <v>5</v>
      </c>
      <c r="B10" s="14" t="s">
        <v>12</v>
      </c>
      <c r="C10" s="12">
        <v>26</v>
      </c>
      <c r="D10" s="12">
        <v>7250</v>
      </c>
      <c r="E10" s="9">
        <f t="shared" si="0"/>
        <v>2600</v>
      </c>
      <c r="F10" s="9">
        <f t="shared" si="1"/>
        <v>9850</v>
      </c>
    </row>
    <row r="11" s="1" customFormat="1" ht="40" customHeight="1" spans="1:6">
      <c r="A11" s="5">
        <v>6</v>
      </c>
      <c r="B11" s="14" t="s">
        <v>13</v>
      </c>
      <c r="C11" s="12">
        <v>15</v>
      </c>
      <c r="D11" s="12">
        <v>4280</v>
      </c>
      <c r="E11" s="9">
        <f t="shared" si="0"/>
        <v>1500</v>
      </c>
      <c r="F11" s="9">
        <f t="shared" si="1"/>
        <v>5780</v>
      </c>
    </row>
    <row r="12" s="1" customFormat="1" ht="40" customHeight="1" spans="1:6">
      <c r="A12" s="5">
        <v>7</v>
      </c>
      <c r="B12" s="14" t="s">
        <v>14</v>
      </c>
      <c r="C12" s="12">
        <v>4</v>
      </c>
      <c r="D12" s="12">
        <v>1540</v>
      </c>
      <c r="E12" s="9">
        <f t="shared" si="0"/>
        <v>400</v>
      </c>
      <c r="F12" s="9">
        <f t="shared" si="1"/>
        <v>1940</v>
      </c>
    </row>
    <row r="13" s="1" customFormat="1" ht="40" customHeight="1" spans="1:6">
      <c r="A13" s="5">
        <v>8</v>
      </c>
      <c r="B13" s="14" t="s">
        <v>15</v>
      </c>
      <c r="C13" s="12">
        <v>11</v>
      </c>
      <c r="D13" s="12">
        <v>2970</v>
      </c>
      <c r="E13" s="9">
        <f t="shared" si="0"/>
        <v>1100</v>
      </c>
      <c r="F13" s="9">
        <f t="shared" si="1"/>
        <v>4070</v>
      </c>
    </row>
  </sheetData>
  <mergeCells count="9">
    <mergeCell ref="A1:F1"/>
    <mergeCell ref="A2:F2"/>
    <mergeCell ref="A5:B5"/>
    <mergeCell ref="A3:A4"/>
    <mergeCell ref="B3:B4"/>
    <mergeCell ref="C3:C4"/>
    <mergeCell ref="D3:D4"/>
    <mergeCell ref="E3:E4"/>
    <mergeCell ref="F3:F4"/>
  </mergeCells>
  <pageMargins left="1.32916666666667" right="0.75" top="1" bottom="1" header="0.509027777777778" footer="0.509027777777778"/>
  <pageSetup paperSize="9" orientation="portrait" horizontalDpi="600" vertic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冯海雯</cp:lastModifiedBy>
  <dcterms:created xsi:type="dcterms:W3CDTF">2018-12-28T08:39:00Z</dcterms:created>
  <dcterms:modified xsi:type="dcterms:W3CDTF">2022-10-17T02:04:28Z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510A8B6CA7444BF4B270D682EBB08CF2</vt:lpwstr>
  </property>
</Properties>
</file>