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<sst xmlns="http://schemas.openxmlformats.org/spreadsheetml/2006/main" count="19" uniqueCount="19">
  <si>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沙坡头区兴仁镇2020年4月城乡高龄价格临时补贴发放计划</t>
  </si>
  <si>
    <t>单位：人、元</t>
  </si>
  <si>
    <t>序号</t>
  </si>
  <si>
    <t>村（社区）</t>
  </si>
  <si>
    <t>人数（人）</t>
  </si>
  <si>
    <t>4月价格临时补贴（26.6元/人）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</si>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</sst>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8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06680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06680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9" sqref="D9"/>
    </sheetView>
  </sheetViews>
  <sheetFormatPr defaultColWidth="9" defaultRowHeight="14.25" outlineLevelCol="5"/>
  <cols>
    <col min="1" max="1" width="13.875" style="1" customWidth="1"/>
    <col min="2" max="2" width="20.125" style="1" customWidth="1"/>
    <col min="3" max="3" width="20.75" style="1" customWidth="1"/>
    <col min="4" max="4" width="24.375" style="1" customWidth="1"/>
    <col min="5" max="5" width="16.6" style="1" customWidth="1"/>
    <col min="6" max="16384" width="9" style="1"/>
  </cols>
  <sheetData>
    <row r="1" ht="62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/>
      <c r="C2" s="3"/>
      <c r="D2" s="3"/>
      <c r="E2" s="3"/>
    </row>
    <row r="3" ht="2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7"/>
    </row>
    <row r="4" ht="45" customHeight="1" spans="1:5">
      <c r="A4" s="4"/>
      <c r="B4" s="8"/>
      <c r="C4" s="9"/>
      <c r="D4" s="9"/>
      <c r="E4" s="7"/>
    </row>
    <row r="5" ht="40" customHeight="1" spans="1:5">
      <c r="A5" s="10" t="s">
        <v>6</v>
      </c>
      <c r="B5" s="10"/>
      <c r="C5" s="11">
        <f>C6+C7+C8+C9+C10+C11+C12+C13+C14+C15+C16+C17</f>
        <v>215</v>
      </c>
      <c r="D5" s="12">
        <f>26.6*C5</f>
        <v>5719</v>
      </c>
      <c r="E5" s="13"/>
    </row>
    <row r="6" ht="40" customHeight="1" spans="1:4">
      <c r="A6" s="4">
        <v>1</v>
      </c>
      <c r="B6" s="14" t="s">
        <v>7</v>
      </c>
      <c r="C6" s="15">
        <v>31</v>
      </c>
      <c r="D6" s="12">
        <f t="shared" ref="D6:D17" si="0">26.6*C6</f>
        <v>824.6</v>
      </c>
    </row>
    <row r="7" ht="40" customHeight="1" spans="1:4">
      <c r="A7" s="4">
        <v>2</v>
      </c>
      <c r="B7" s="14" t="s">
        <v>8</v>
      </c>
      <c r="C7" s="15">
        <v>11</v>
      </c>
      <c r="D7" s="12">
        <f t="shared" si="0"/>
        <v>292.6</v>
      </c>
    </row>
    <row r="8" ht="40" customHeight="1" spans="1:6">
      <c r="A8" s="4">
        <v>3</v>
      </c>
      <c r="B8" s="14" t="s">
        <v>9</v>
      </c>
      <c r="C8" s="15">
        <v>21</v>
      </c>
      <c r="D8" s="12">
        <f t="shared" si="0"/>
        <v>558.6</v>
      </c>
      <c r="F8" s="16"/>
    </row>
    <row r="9" ht="40" customHeight="1" spans="1:4">
      <c r="A9" s="4">
        <v>4</v>
      </c>
      <c r="B9" s="14" t="s">
        <v>10</v>
      </c>
      <c r="C9" s="15">
        <v>16</v>
      </c>
      <c r="D9" s="12">
        <f t="shared" si="0"/>
        <v>425.6</v>
      </c>
    </row>
    <row r="10" ht="40" customHeight="1" spans="1:4">
      <c r="A10" s="4">
        <v>5</v>
      </c>
      <c r="B10" s="14" t="s">
        <v>11</v>
      </c>
      <c r="C10" s="15">
        <v>23</v>
      </c>
      <c r="D10" s="12">
        <f t="shared" si="0"/>
        <v>611.8</v>
      </c>
    </row>
    <row r="11" ht="40" customHeight="1" spans="1:6">
      <c r="A11" s="4">
        <v>6</v>
      </c>
      <c r="B11" s="14" t="s">
        <v>12</v>
      </c>
      <c r="C11" s="15">
        <v>7</v>
      </c>
      <c r="D11" s="12">
        <f t="shared" si="0"/>
        <v>186.2</v>
      </c>
      <c r="F11" s="16"/>
    </row>
    <row r="12" ht="40" customHeight="1" spans="1:4">
      <c r="A12" s="4">
        <v>7</v>
      </c>
      <c r="B12" s="14" t="s">
        <v>13</v>
      </c>
      <c r="C12" s="15">
        <v>23</v>
      </c>
      <c r="D12" s="12">
        <f t="shared" si="0"/>
        <v>611.8</v>
      </c>
    </row>
    <row r="13" ht="40" customHeight="1" spans="1:6">
      <c r="A13" s="4">
        <v>23</v>
      </c>
      <c r="B13" s="14" t="s">
        <v>14</v>
      </c>
      <c r="C13" s="15">
        <v>17</v>
      </c>
      <c r="D13" s="12">
        <f t="shared" si="0"/>
        <v>452.2</v>
      </c>
      <c r="F13" s="16"/>
    </row>
    <row r="14" ht="40" customHeight="1" spans="1:6">
      <c r="A14" s="17">
        <v>9</v>
      </c>
      <c r="B14" s="14" t="s">
        <v>15</v>
      </c>
      <c r="C14" s="15">
        <v>31</v>
      </c>
      <c r="D14" s="12">
        <f t="shared" si="0"/>
        <v>824.6</v>
      </c>
      <c r="F14" s="16"/>
    </row>
    <row r="15" ht="40" customHeight="1" spans="1:6">
      <c r="A15" s="4">
        <v>10</v>
      </c>
      <c r="B15" s="14" t="s">
        <v>16</v>
      </c>
      <c r="C15" s="15">
        <v>16</v>
      </c>
      <c r="D15" s="12">
        <f t="shared" si="0"/>
        <v>425.6</v>
      </c>
      <c r="F15" s="16"/>
    </row>
    <row r="16" ht="40" customHeight="1" spans="1:4">
      <c r="A16" s="4">
        <v>11</v>
      </c>
      <c r="B16" s="14" t="s">
        <v>17</v>
      </c>
      <c r="C16" s="15">
        <v>16</v>
      </c>
      <c r="D16" s="12">
        <f t="shared" si="0"/>
        <v>425.6</v>
      </c>
    </row>
    <row r="17" ht="40" customHeight="1" spans="1:6">
      <c r="A17" s="4">
        <v>12</v>
      </c>
      <c r="B17" s="14" t="s">
        <v>18</v>
      </c>
      <c r="C17" s="15">
        <v>3</v>
      </c>
      <c r="D17" s="12">
        <f t="shared" si="0"/>
        <v>79.8</v>
      </c>
      <c r="F17" s="16"/>
    </row>
    <row r="18" spans="3:3">
      <c r="C18" s="1">
        <v>215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1.02361111111111" right="0.629861111111111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2020-05-29T07:43:59Z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