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汇总表" sheetId="7" r:id="rId1"/>
  </sheets>
  <definedNames>
    <definedName name="_xlnm.Print_Titles" localSheetId="0">汇总表!$1:$2</definedName>
  </definedNames>
  <calcPr calcId="144525"/>
</workbook>
</file>

<file path=xl/sharedStrings.xml><?xml version="1.0" encoding="utf-8"?>
<sst xmlns="http://schemas.openxmlformats.org/spreadsheetml/2006/main" count="50" uniqueCount="30">
  <si>
    <t>沙坡头区宣和镇2020年4月特困人员供养-分散供养价格临时补贴分配表</t>
  </si>
  <si>
    <t>序号</t>
  </si>
  <si>
    <t>乡镇</t>
  </si>
  <si>
    <t>村（居）</t>
  </si>
  <si>
    <t>特困供养人数（城市）</t>
  </si>
  <si>
    <t>特困供养人数（农村）</t>
  </si>
  <si>
    <t>价格临时补贴（农村26.6元/月，城市42元/人）</t>
  </si>
  <si>
    <t>宣和镇</t>
  </si>
  <si>
    <t>福堂村</t>
  </si>
  <si>
    <t>福兴村</t>
  </si>
  <si>
    <t>羚羊村</t>
  </si>
  <si>
    <t>东月村</t>
  </si>
  <si>
    <t>宣和村</t>
  </si>
  <si>
    <t>何营村</t>
  </si>
  <si>
    <t>旧营村</t>
  </si>
  <si>
    <t>赵滩村</t>
  </si>
  <si>
    <t>三营村</t>
  </si>
  <si>
    <t>张洪村</t>
  </si>
  <si>
    <t>宏爱村</t>
  </si>
  <si>
    <t>马滩村</t>
  </si>
  <si>
    <t>永和村</t>
  </si>
  <si>
    <t>曹山村</t>
  </si>
  <si>
    <t>喜沟村</t>
  </si>
  <si>
    <t>丹阳村</t>
  </si>
  <si>
    <t>草台村</t>
  </si>
  <si>
    <t>华和村</t>
  </si>
  <si>
    <t>海和村</t>
  </si>
  <si>
    <t>羚和村</t>
  </si>
  <si>
    <t>兴海村</t>
  </si>
  <si>
    <t>宣和镇合计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</si>
</sst>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7" fillId="6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5" fillId="0" borderId="0"/>
    <xf numFmtId="0" fontId="17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/>
    <xf numFmtId="0" fontId="5" fillId="0" borderId="0"/>
    <xf numFmtId="0" fontId="5" fillId="0" borderId="0"/>
  </cellStyleXfs>
  <cellXfs count="1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24"/>
  <sheetViews>
    <sheetView tabSelected="1" workbookViewId="0">
      <selection activeCell="A1" sqref="A1:F1"/>
    </sheetView>
  </sheetViews>
  <sheetFormatPr defaultColWidth="9" defaultRowHeight="13.5"/>
  <cols>
    <col min="1" max="1" width="6.125" customWidth="1"/>
    <col min="2" max="3" width="10.375" customWidth="1"/>
    <col min="4" max="4" width="12.375" customWidth="1"/>
    <col min="5" max="5" width="16.5" customWidth="1"/>
    <col min="6" max="6" width="17.5" customWidth="1"/>
  </cols>
  <sheetData>
    <row r="1" customFormat="1" ht="63" customHeight="1" spans="1:6">
      <c r="A1" s="4" t="s">
        <v>0</v>
      </c>
      <c r="B1" s="4"/>
      <c r="C1" s="4"/>
      <c r="D1" s="4"/>
      <c r="E1" s="4"/>
      <c r="F1" s="4"/>
    </row>
    <row r="2" s="1" customFormat="1" ht="52" customHeight="1" spans="1:1637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</row>
    <row r="3" customFormat="1" ht="32" customHeight="1" spans="1:6">
      <c r="A3" s="8">
        <v>1</v>
      </c>
      <c r="B3" s="8" t="s">
        <v>7</v>
      </c>
      <c r="C3" s="8" t="s">
        <v>8</v>
      </c>
      <c r="D3" s="8">
        <v>3</v>
      </c>
      <c r="E3" s="8">
        <v>4</v>
      </c>
      <c r="F3" s="8">
        <f>26.6*E3+42*D3</f>
        <v>232.4</v>
      </c>
    </row>
    <row r="4" customFormat="1" ht="32" customHeight="1" spans="1:6">
      <c r="A4" s="9">
        <v>2</v>
      </c>
      <c r="B4" s="9" t="s">
        <v>7</v>
      </c>
      <c r="C4" s="9" t="s">
        <v>9</v>
      </c>
      <c r="D4" s="9">
        <v>0</v>
      </c>
      <c r="E4" s="9">
        <v>1</v>
      </c>
      <c r="F4" s="8">
        <f t="shared" ref="F4:F24" si="0">26.6*E4+42*D4</f>
        <v>26.6</v>
      </c>
    </row>
    <row r="5" s="2" customFormat="1" ht="32" customHeight="1" spans="1:6">
      <c r="A5" s="9">
        <v>3</v>
      </c>
      <c r="B5" s="9" t="s">
        <v>7</v>
      </c>
      <c r="C5" s="9" t="s">
        <v>10</v>
      </c>
      <c r="D5" s="9">
        <v>1</v>
      </c>
      <c r="E5" s="9">
        <v>8</v>
      </c>
      <c r="F5" s="8">
        <f t="shared" si="0"/>
        <v>254.8</v>
      </c>
    </row>
    <row r="6" customFormat="1" ht="32" customHeight="1" spans="1:6">
      <c r="A6" s="9">
        <v>4</v>
      </c>
      <c r="B6" s="9" t="s">
        <v>7</v>
      </c>
      <c r="C6" s="9" t="s">
        <v>11</v>
      </c>
      <c r="D6" s="9">
        <v>1</v>
      </c>
      <c r="E6" s="9">
        <v>2</v>
      </c>
      <c r="F6" s="8">
        <f t="shared" si="0"/>
        <v>95.2</v>
      </c>
    </row>
    <row r="7" customFormat="1" ht="32" customHeight="1" spans="1:6">
      <c r="A7" s="9">
        <v>5</v>
      </c>
      <c r="B7" s="9" t="s">
        <v>7</v>
      </c>
      <c r="C7" s="9" t="s">
        <v>12</v>
      </c>
      <c r="D7" s="9">
        <v>3</v>
      </c>
      <c r="E7" s="9">
        <v>3</v>
      </c>
      <c r="F7" s="8">
        <f t="shared" si="0"/>
        <v>205.8</v>
      </c>
    </row>
    <row r="8" s="2" customFormat="1" ht="32" customHeight="1" spans="1:6">
      <c r="A8" s="9">
        <v>6</v>
      </c>
      <c r="B8" s="9" t="s">
        <v>7</v>
      </c>
      <c r="C8" s="9" t="s">
        <v>13</v>
      </c>
      <c r="D8" s="9">
        <v>1</v>
      </c>
      <c r="E8" s="9">
        <v>6</v>
      </c>
      <c r="F8" s="8">
        <f t="shared" si="0"/>
        <v>201.6</v>
      </c>
    </row>
    <row r="9" customFormat="1" ht="32" customHeight="1" spans="1:6">
      <c r="A9" s="9">
        <v>7</v>
      </c>
      <c r="B9" s="9" t="s">
        <v>7</v>
      </c>
      <c r="C9" s="9" t="s">
        <v>14</v>
      </c>
      <c r="D9" s="9">
        <v>2</v>
      </c>
      <c r="E9" s="9">
        <v>0</v>
      </c>
      <c r="F9" s="8">
        <f t="shared" si="0"/>
        <v>84</v>
      </c>
    </row>
    <row r="10" customFormat="1" ht="32" customHeight="1" spans="1:6">
      <c r="A10" s="9">
        <v>8</v>
      </c>
      <c r="B10" s="9" t="s">
        <v>7</v>
      </c>
      <c r="C10" s="9" t="s">
        <v>15</v>
      </c>
      <c r="D10" s="9">
        <v>0</v>
      </c>
      <c r="E10" s="9">
        <v>7</v>
      </c>
      <c r="F10" s="8">
        <f t="shared" si="0"/>
        <v>186.2</v>
      </c>
    </row>
    <row r="11" s="2" customFormat="1" ht="32" customHeight="1" spans="1:6">
      <c r="A11" s="9">
        <v>9</v>
      </c>
      <c r="B11" s="9" t="s">
        <v>7</v>
      </c>
      <c r="C11" s="9" t="s">
        <v>16</v>
      </c>
      <c r="D11" s="9">
        <v>0</v>
      </c>
      <c r="E11" s="9">
        <v>4</v>
      </c>
      <c r="F11" s="8">
        <f t="shared" si="0"/>
        <v>106.4</v>
      </c>
    </row>
    <row r="12" customFormat="1" ht="32" customHeight="1" spans="1:6">
      <c r="A12" s="9">
        <v>10</v>
      </c>
      <c r="B12" s="9" t="s">
        <v>7</v>
      </c>
      <c r="C12" s="9" t="s">
        <v>17</v>
      </c>
      <c r="D12" s="9">
        <v>2</v>
      </c>
      <c r="E12" s="9">
        <v>3</v>
      </c>
      <c r="F12" s="8">
        <f t="shared" si="0"/>
        <v>163.8</v>
      </c>
    </row>
    <row r="13" customFormat="1" ht="32" customHeight="1" spans="1:6">
      <c r="A13" s="9">
        <v>11</v>
      </c>
      <c r="B13" s="9" t="s">
        <v>7</v>
      </c>
      <c r="C13" s="9" t="s">
        <v>18</v>
      </c>
      <c r="D13" s="9">
        <v>2</v>
      </c>
      <c r="E13" s="9">
        <v>5</v>
      </c>
      <c r="F13" s="8">
        <f t="shared" si="0"/>
        <v>217</v>
      </c>
    </row>
    <row r="14" customFormat="1" ht="32" customHeight="1" spans="1:6">
      <c r="A14" s="9">
        <v>12</v>
      </c>
      <c r="B14" s="9" t="s">
        <v>7</v>
      </c>
      <c r="C14" s="9" t="s">
        <v>19</v>
      </c>
      <c r="D14" s="9">
        <v>1</v>
      </c>
      <c r="E14" s="9">
        <v>6</v>
      </c>
      <c r="F14" s="8">
        <f t="shared" si="0"/>
        <v>201.6</v>
      </c>
    </row>
    <row r="15" s="3" customFormat="1" ht="32" customHeight="1" spans="1:6">
      <c r="A15" s="9">
        <v>13</v>
      </c>
      <c r="B15" s="9" t="s">
        <v>7</v>
      </c>
      <c r="C15" s="9" t="s">
        <v>20</v>
      </c>
      <c r="D15" s="9">
        <v>0</v>
      </c>
      <c r="E15" s="9">
        <v>1</v>
      </c>
      <c r="F15" s="8">
        <f t="shared" si="0"/>
        <v>26.6</v>
      </c>
    </row>
    <row r="16" customFormat="1" ht="32" customHeight="1" spans="1:6">
      <c r="A16" s="9">
        <v>14</v>
      </c>
      <c r="B16" s="9" t="s">
        <v>7</v>
      </c>
      <c r="C16" s="9" t="s">
        <v>21</v>
      </c>
      <c r="D16" s="9">
        <v>0</v>
      </c>
      <c r="E16" s="9">
        <v>1</v>
      </c>
      <c r="F16" s="8">
        <f t="shared" si="0"/>
        <v>26.6</v>
      </c>
    </row>
    <row r="17" customFormat="1" ht="32" customHeight="1" spans="1:6">
      <c r="A17" s="9">
        <v>15</v>
      </c>
      <c r="B17" s="9" t="s">
        <v>7</v>
      </c>
      <c r="C17" s="9" t="s">
        <v>22</v>
      </c>
      <c r="D17" s="9">
        <v>0</v>
      </c>
      <c r="E17" s="9">
        <v>1</v>
      </c>
      <c r="F17" s="8">
        <f t="shared" si="0"/>
        <v>26.6</v>
      </c>
    </row>
    <row r="18" s="3" customFormat="1" ht="32" customHeight="1" spans="1:6">
      <c r="A18" s="9">
        <v>16</v>
      </c>
      <c r="B18" s="9" t="s">
        <v>7</v>
      </c>
      <c r="C18" s="9" t="s">
        <v>23</v>
      </c>
      <c r="D18" s="9">
        <v>0</v>
      </c>
      <c r="E18" s="9">
        <v>4</v>
      </c>
      <c r="F18" s="8">
        <f t="shared" si="0"/>
        <v>106.4</v>
      </c>
    </row>
    <row r="19" customFormat="1" ht="32" customHeight="1" spans="1:6">
      <c r="A19" s="9">
        <v>17</v>
      </c>
      <c r="B19" s="9" t="s">
        <v>7</v>
      </c>
      <c r="C19" s="9" t="s">
        <v>24</v>
      </c>
      <c r="D19" s="9">
        <v>0</v>
      </c>
      <c r="E19" s="9">
        <v>2</v>
      </c>
      <c r="F19" s="8">
        <f t="shared" si="0"/>
        <v>53.2</v>
      </c>
    </row>
    <row r="20" customFormat="1" ht="32" customHeight="1" spans="1:6">
      <c r="A20" s="9">
        <v>18</v>
      </c>
      <c r="B20" s="9" t="s">
        <v>7</v>
      </c>
      <c r="C20" s="9" t="s">
        <v>25</v>
      </c>
      <c r="D20" s="9">
        <v>0</v>
      </c>
      <c r="E20" s="9">
        <v>1</v>
      </c>
      <c r="F20" s="8">
        <f t="shared" si="0"/>
        <v>26.6</v>
      </c>
    </row>
    <row r="21" customFormat="1" ht="32" customHeight="1" spans="1:6">
      <c r="A21" s="9">
        <v>19</v>
      </c>
      <c r="B21" s="9" t="s">
        <v>7</v>
      </c>
      <c r="C21" s="9" t="s">
        <v>26</v>
      </c>
      <c r="D21" s="9">
        <v>0</v>
      </c>
      <c r="E21" s="9">
        <v>2</v>
      </c>
      <c r="F21" s="8">
        <f t="shared" si="0"/>
        <v>53.2</v>
      </c>
    </row>
    <row r="22" customFormat="1" ht="32" customHeight="1" spans="1:6">
      <c r="A22" s="9">
        <v>20</v>
      </c>
      <c r="B22" s="9" t="s">
        <v>7</v>
      </c>
      <c r="C22" s="9" t="s">
        <v>27</v>
      </c>
      <c r="D22" s="9">
        <v>0</v>
      </c>
      <c r="E22" s="9">
        <v>1</v>
      </c>
      <c r="F22" s="8">
        <f t="shared" si="0"/>
        <v>26.6</v>
      </c>
    </row>
    <row r="23" s="3" customFormat="1" ht="32" customHeight="1" spans="1:6">
      <c r="A23" s="9">
        <v>21</v>
      </c>
      <c r="B23" s="9" t="s">
        <v>7</v>
      </c>
      <c r="C23" s="9" t="s">
        <v>28</v>
      </c>
      <c r="D23" s="9">
        <v>0</v>
      </c>
      <c r="E23" s="9">
        <v>6</v>
      </c>
      <c r="F23" s="8">
        <f t="shared" si="0"/>
        <v>159.6</v>
      </c>
    </row>
    <row r="24" s="2" customFormat="1" ht="32" customHeight="1" spans="1:6">
      <c r="A24" s="10" t="s">
        <v>29</v>
      </c>
      <c r="B24" s="11"/>
      <c r="C24" s="12"/>
      <c r="D24" s="5">
        <f>SUM(D3:D23)</f>
        <v>16</v>
      </c>
      <c r="E24" s="5">
        <f>SUM(E3:E23)</f>
        <v>68</v>
      </c>
      <c r="F24" s="13">
        <f t="shared" si="0"/>
        <v>2480.8</v>
      </c>
    </row>
  </sheetData>
  <mergeCells count="2">
    <mergeCell ref="A1:F1"/>
    <mergeCell ref="A24:C24"/>
  </mergeCells>
  <printOptions horizontalCentered="1"/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么么</cp:lastModifiedBy>
  <dcterms:created xsi:type="dcterms:W3CDTF">2017-06-06T08:37:00Z</dcterms:created>
  <dcterms:modified xsi:type="dcterms:W3CDTF">2020-05-31T01:23:48Z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