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黑山村" sheetId="2" r:id="rId2"/>
    <sheet name="郭滩村" sheetId="3" r:id="rId3"/>
    <sheet name="沙渠村" sheetId="4" r:id="rId4"/>
    <sheet name="三眼井村" sheetId="5" r:id="rId5"/>
    <sheet name="彩达村" sheetId="6" r:id="rId6"/>
    <sheet name="深井村" sheetId="7" r:id="rId7"/>
    <sheet name="宣和村" sheetId="8" r:id="rId8"/>
    <sheet name="思乐村" sheetId="9" r:id="rId9"/>
    <sheet name="海乐村" sheetId="10" r:id="rId10"/>
    <sheet name="兴海村" sheetId="11" r:id="rId11"/>
    <sheet name="海和村" sheetId="12" r:id="rId12"/>
    <sheet name="达茂村" sheetId="13" r:id="rId13"/>
    <sheet name="喜沟村" sheetId="14" r:id="rId14"/>
    <sheet name="团结村" sheetId="15" r:id="rId15"/>
    <sheet name="梁水村" sheetId="16" r:id="rId16"/>
    <sheet name="双达村" sheetId="17" r:id="rId17"/>
    <sheet name="鸣沙村" sheetId="18" r:id="rId18"/>
    <sheet name="川裕村" sheetId="19" r:id="rId19"/>
    <sheet name="汪园村" sheetId="20" r:id="rId20"/>
    <sheet name="东滩村" sheetId="21" r:id="rId21"/>
    <sheet name="兴仁村" sheetId="22" r:id="rId22"/>
    <sheet name="高庄村" sheetId="23" r:id="rId23"/>
    <sheet name="景庄村" sheetId="24" r:id="rId24"/>
    <sheet name="观音村" sheetId="25" r:id="rId25"/>
    <sheet name="永和村" sheetId="26" r:id="rId26"/>
    <sheet name="沙坡头区" sheetId="27" r:id="rId27"/>
    <sheet name="Sheet2" sheetId="28" r:id="rId28"/>
  </sheets>
  <definedNames>
    <definedName name="_xlnm.Print_Titles" localSheetId="1">'黑山村'!$5:$7</definedName>
  </definedNames>
  <calcPr fullCalcOnLoad="1"/>
</workbook>
</file>

<file path=xl/sharedStrings.xml><?xml version="1.0" encoding="utf-8"?>
<sst xmlns="http://schemas.openxmlformats.org/spreadsheetml/2006/main" count="2406" uniqueCount="305">
  <si>
    <t>附件1</t>
  </si>
  <si>
    <t>中卫市沙坡头区项目库2022年度项目计划安排表</t>
  </si>
  <si>
    <t>序号</t>
  </si>
  <si>
    <t>项目类型</t>
  </si>
  <si>
    <t>项目名称</t>
  </si>
  <si>
    <t>建设性质（新建、续建、改扩建）</t>
  </si>
  <si>
    <t>建设内容</t>
  </si>
  <si>
    <t>项目实施
地点</t>
  </si>
  <si>
    <t>进度计划安排</t>
  </si>
  <si>
    <t>实施单位</t>
  </si>
  <si>
    <t>资金投入和来源（万元）</t>
  </si>
  <si>
    <t>受益对象（村、户）</t>
  </si>
  <si>
    <t>联农带农机制</t>
  </si>
  <si>
    <t>是否设置绩效
目标</t>
  </si>
  <si>
    <t>合计</t>
  </si>
  <si>
    <t>财政衔接补助资金</t>
  </si>
  <si>
    <t>中央彩票公益金</t>
  </si>
  <si>
    <t>地方债资金</t>
  </si>
  <si>
    <t>闽宁资金</t>
  </si>
  <si>
    <t>其他整合涉农资金</t>
  </si>
  <si>
    <t>行业部门资金</t>
  </si>
  <si>
    <t>其他资金</t>
  </si>
  <si>
    <t>小计</t>
  </si>
  <si>
    <t>中央</t>
  </si>
  <si>
    <t>省级</t>
  </si>
  <si>
    <t>市级</t>
  </si>
  <si>
    <t>县级</t>
  </si>
  <si>
    <t>合计（40个）</t>
  </si>
  <si>
    <t>一、</t>
  </si>
  <si>
    <t>产业发展（20个）</t>
  </si>
  <si>
    <t>（一）</t>
  </si>
  <si>
    <t>生产项目（5个）</t>
  </si>
  <si>
    <r>
      <t>1</t>
    </r>
    <r>
      <rPr>
        <sz val="10"/>
        <rFont val="宋体"/>
        <family val="0"/>
      </rPr>
      <t>、</t>
    </r>
  </si>
  <si>
    <t>常乐镇海乐村肉牛养殖园区改扩建项目</t>
  </si>
  <si>
    <t>改扩建</t>
  </si>
  <si>
    <r>
      <t>对规划的</t>
    </r>
    <r>
      <rPr>
        <sz val="10"/>
        <rFont val="Arial"/>
        <family val="2"/>
      </rPr>
      <t>12800</t>
    </r>
    <r>
      <rPr>
        <sz val="10"/>
        <rFont val="宋体"/>
        <family val="0"/>
      </rPr>
      <t>平方米场地进行平整</t>
    </r>
    <r>
      <rPr>
        <sz val="10"/>
        <rFont val="Arial"/>
        <family val="2"/>
      </rPr>
      <t>,</t>
    </r>
    <r>
      <rPr>
        <sz val="10"/>
        <rFont val="宋体"/>
        <family val="0"/>
      </rPr>
      <t>新建牛舍</t>
    </r>
    <r>
      <rPr>
        <sz val="10"/>
        <rFont val="Arial"/>
        <family val="2"/>
      </rPr>
      <t>4</t>
    </r>
    <r>
      <rPr>
        <sz val="10"/>
        <rFont val="宋体"/>
        <family val="0"/>
      </rPr>
      <t>栋</t>
    </r>
    <r>
      <rPr>
        <sz val="10"/>
        <rFont val="Arial"/>
        <family val="2"/>
      </rPr>
      <t>,</t>
    </r>
    <r>
      <rPr>
        <sz val="10"/>
        <rFont val="宋体"/>
        <family val="0"/>
      </rPr>
      <t>总面积</t>
    </r>
    <r>
      <rPr>
        <sz val="10"/>
        <rFont val="Arial"/>
        <family val="2"/>
      </rPr>
      <t>3360</t>
    </r>
    <r>
      <rPr>
        <sz val="10"/>
        <rFont val="宋体"/>
        <family val="0"/>
      </rPr>
      <t>平方米</t>
    </r>
    <r>
      <rPr>
        <sz val="10"/>
        <rFont val="Arial"/>
        <family val="2"/>
      </rPr>
      <t>,</t>
    </r>
    <r>
      <rPr>
        <sz val="10"/>
        <rFont val="宋体"/>
        <family val="0"/>
      </rPr>
      <t>值班及消毒室</t>
    </r>
    <r>
      <rPr>
        <sz val="10"/>
        <rFont val="Arial"/>
        <family val="2"/>
      </rPr>
      <t>1</t>
    </r>
    <r>
      <rPr>
        <sz val="10"/>
        <rFont val="宋体"/>
        <family val="0"/>
      </rPr>
      <t>栋</t>
    </r>
    <r>
      <rPr>
        <sz val="10"/>
        <rFont val="Arial"/>
        <family val="2"/>
      </rPr>
      <t>,</t>
    </r>
    <r>
      <rPr>
        <sz val="10"/>
        <rFont val="宋体"/>
        <family val="0"/>
      </rPr>
      <t>面积</t>
    </r>
    <r>
      <rPr>
        <sz val="10"/>
        <rFont val="Arial"/>
        <family val="2"/>
      </rPr>
      <t>126</t>
    </r>
    <r>
      <rPr>
        <sz val="10"/>
        <rFont val="宋体"/>
        <family val="0"/>
      </rPr>
      <t>平方米</t>
    </r>
    <r>
      <rPr>
        <sz val="10"/>
        <rFont val="Arial"/>
        <family val="2"/>
      </rPr>
      <t>,</t>
    </r>
    <r>
      <rPr>
        <sz val="10"/>
        <rFont val="宋体"/>
        <family val="0"/>
      </rPr>
      <t>青贮池</t>
    </r>
    <r>
      <rPr>
        <sz val="10"/>
        <rFont val="Arial"/>
        <family val="2"/>
      </rPr>
      <t>15</t>
    </r>
    <r>
      <rPr>
        <sz val="10"/>
        <rFont val="宋体"/>
        <family val="0"/>
      </rPr>
      <t>个共</t>
    </r>
    <r>
      <rPr>
        <sz val="10"/>
        <rFont val="Arial"/>
        <family val="2"/>
      </rPr>
      <t>780</t>
    </r>
    <r>
      <rPr>
        <sz val="10"/>
        <rFont val="宋体"/>
        <family val="0"/>
      </rPr>
      <t>平方米</t>
    </r>
    <r>
      <rPr>
        <sz val="10"/>
        <rFont val="Arial"/>
        <family val="2"/>
      </rPr>
      <t>;</t>
    </r>
    <r>
      <rPr>
        <sz val="10"/>
        <rFont val="宋体"/>
        <family val="0"/>
      </rPr>
      <t>新建室外工程包括室外硬化、室外给排水工程、室外电气工程、围墙及大门等</t>
    </r>
    <r>
      <rPr>
        <sz val="10"/>
        <rFont val="Arial"/>
        <family val="2"/>
      </rPr>
      <t>;</t>
    </r>
    <r>
      <rPr>
        <sz val="10"/>
        <rFont val="宋体"/>
        <family val="0"/>
      </rPr>
      <t>对海乐村</t>
    </r>
    <r>
      <rPr>
        <sz val="10"/>
        <rFont val="Arial"/>
        <family val="2"/>
      </rPr>
      <t>2#</t>
    </r>
    <r>
      <rPr>
        <sz val="10"/>
        <rFont val="宋体"/>
        <family val="0"/>
      </rPr>
      <t>养殖场</t>
    </r>
    <r>
      <rPr>
        <sz val="10"/>
        <rFont val="Arial"/>
        <family val="2"/>
      </rPr>
      <t>(</t>
    </r>
    <r>
      <rPr>
        <sz val="10"/>
        <rFont val="宋体"/>
        <family val="0"/>
      </rPr>
      <t>东区</t>
    </r>
    <r>
      <rPr>
        <sz val="10"/>
        <rFont val="Arial"/>
        <family val="2"/>
      </rPr>
      <t>)</t>
    </r>
    <r>
      <rPr>
        <sz val="10"/>
        <rFont val="宋体"/>
        <family val="0"/>
      </rPr>
      <t>进行改造</t>
    </r>
    <r>
      <rPr>
        <sz val="10"/>
        <rFont val="Arial"/>
        <family val="2"/>
      </rPr>
      <t>;</t>
    </r>
    <r>
      <rPr>
        <sz val="10"/>
        <rFont val="宋体"/>
        <family val="0"/>
      </rPr>
      <t>对康乐、海乐原养殖场</t>
    </r>
    <r>
      <rPr>
        <sz val="10"/>
        <rFont val="Arial"/>
        <family val="2"/>
      </rPr>
      <t>74</t>
    </r>
    <r>
      <rPr>
        <sz val="10"/>
        <rFont val="宋体"/>
        <family val="0"/>
      </rPr>
      <t>座圈舍进行产房改造。</t>
    </r>
  </si>
  <si>
    <r>
      <t>常乐镇</t>
    </r>
    <r>
      <rPr>
        <sz val="10"/>
        <rFont val="Arial"/>
        <family val="2"/>
      </rPr>
      <t xml:space="preserve">
</t>
    </r>
    <r>
      <rPr>
        <sz val="10"/>
        <rFont val="宋体"/>
        <family val="0"/>
      </rPr>
      <t>海乐村</t>
    </r>
  </si>
  <si>
    <r>
      <t>2022</t>
    </r>
    <r>
      <rPr>
        <sz val="10"/>
        <rFont val="宋体"/>
        <family val="0"/>
      </rPr>
      <t>年</t>
    </r>
    <r>
      <rPr>
        <sz val="10"/>
        <rFont val="Arial"/>
        <family val="2"/>
      </rPr>
      <t>3</t>
    </r>
    <r>
      <rPr>
        <sz val="10"/>
        <rFont val="宋体"/>
        <family val="0"/>
      </rPr>
      <t>月</t>
    </r>
    <r>
      <rPr>
        <sz val="10"/>
        <rFont val="Arial"/>
        <family val="2"/>
      </rPr>
      <t>-7</t>
    </r>
    <r>
      <rPr>
        <sz val="10"/>
        <rFont val="宋体"/>
        <family val="0"/>
      </rPr>
      <t>月</t>
    </r>
  </si>
  <si>
    <t>常乐镇</t>
  </si>
  <si>
    <t>通过改造养殖园区，扩大养殖，提高群众收入。</t>
  </si>
  <si>
    <t>是</t>
  </si>
  <si>
    <r>
      <t>2</t>
    </r>
    <r>
      <rPr>
        <sz val="10"/>
        <rFont val="宋体"/>
        <family val="0"/>
      </rPr>
      <t>、</t>
    </r>
  </si>
  <si>
    <t>沙坡头区常乐镇海乐村新建肉羊养殖场项目</t>
  </si>
  <si>
    <t>新建</t>
  </si>
  <si>
    <r>
      <t>平整场地</t>
    </r>
    <r>
      <rPr>
        <sz val="10"/>
        <rFont val="Arial"/>
        <family val="2"/>
      </rPr>
      <t>40738.32</t>
    </r>
    <r>
      <rPr>
        <sz val="10"/>
        <rFont val="宋体"/>
        <family val="0"/>
      </rPr>
      <t>平方米，新建双列式羊舍</t>
    </r>
    <r>
      <rPr>
        <sz val="10"/>
        <rFont val="Arial"/>
        <family val="2"/>
      </rPr>
      <t>5</t>
    </r>
    <r>
      <rPr>
        <sz val="10"/>
        <rFont val="宋体"/>
        <family val="0"/>
      </rPr>
      <t>栋，总面积</t>
    </r>
    <r>
      <rPr>
        <sz val="10"/>
        <rFont val="Arial"/>
        <family val="2"/>
      </rPr>
      <t>6930</t>
    </r>
    <r>
      <rPr>
        <sz val="10"/>
        <rFont val="宋体"/>
        <family val="0"/>
      </rPr>
      <t>平方米；草料棚</t>
    </r>
    <r>
      <rPr>
        <sz val="10"/>
        <rFont val="Arial"/>
        <family val="2"/>
      </rPr>
      <t>1</t>
    </r>
    <r>
      <rPr>
        <sz val="10"/>
        <rFont val="宋体"/>
        <family val="0"/>
      </rPr>
      <t>栋，面积</t>
    </r>
    <r>
      <rPr>
        <sz val="10"/>
        <rFont val="Arial"/>
        <family val="2"/>
      </rPr>
      <t>1026</t>
    </r>
    <r>
      <rPr>
        <sz val="10"/>
        <rFont val="宋体"/>
        <family val="0"/>
      </rPr>
      <t>平方米；消毒室</t>
    </r>
    <r>
      <rPr>
        <sz val="10"/>
        <rFont val="Arial"/>
        <family val="2"/>
      </rPr>
      <t>1</t>
    </r>
    <r>
      <rPr>
        <sz val="10"/>
        <rFont val="宋体"/>
        <family val="0"/>
      </rPr>
      <t>栋，总面积</t>
    </r>
    <r>
      <rPr>
        <sz val="10"/>
        <rFont val="Arial"/>
        <family val="2"/>
      </rPr>
      <t>54</t>
    </r>
    <r>
      <rPr>
        <sz val="10"/>
        <rFont val="宋体"/>
        <family val="0"/>
      </rPr>
      <t>平方米；新建青贮池</t>
    </r>
    <r>
      <rPr>
        <sz val="10"/>
        <rFont val="Arial"/>
        <family val="2"/>
      </rPr>
      <t>4</t>
    </r>
    <r>
      <rPr>
        <sz val="10"/>
        <rFont val="宋体"/>
        <family val="0"/>
      </rPr>
      <t>个；新建场内室外工程包括室外硬化、室外给排水工程、室外电气工程、围墙及大门等；新建场外工程包括给水工程、供电工程、进场道路等。</t>
    </r>
  </si>
  <si>
    <r>
      <t>2022</t>
    </r>
    <r>
      <rPr>
        <sz val="10"/>
        <rFont val="宋体"/>
        <family val="0"/>
      </rPr>
      <t>年</t>
    </r>
    <r>
      <rPr>
        <sz val="10"/>
        <rFont val="Arial"/>
        <family val="2"/>
      </rPr>
      <t>4</t>
    </r>
    <r>
      <rPr>
        <sz val="10"/>
        <rFont val="宋体"/>
        <family val="0"/>
      </rPr>
      <t>月</t>
    </r>
    <r>
      <rPr>
        <sz val="10"/>
        <rFont val="Arial"/>
        <family val="2"/>
      </rPr>
      <t>-9</t>
    </r>
    <r>
      <rPr>
        <sz val="10"/>
        <rFont val="宋体"/>
        <family val="0"/>
      </rPr>
      <t>月</t>
    </r>
  </si>
  <si>
    <t>通过新建肉羊养殖园区，方便贫困群众养殖，提高贫困群众收入。</t>
  </si>
  <si>
    <r>
      <t>3</t>
    </r>
    <r>
      <rPr>
        <sz val="10"/>
        <rFont val="宋体"/>
        <family val="0"/>
      </rPr>
      <t>、</t>
    </r>
  </si>
  <si>
    <t>沙坡头区宣和镇海和村新建肉羊养殖场项目</t>
  </si>
  <si>
    <r>
      <t>新建双列式羊舍4栋，面积4224</t>
    </r>
    <r>
      <rPr>
        <sz val="10"/>
        <rFont val="Arial"/>
        <family val="2"/>
      </rPr>
      <t xml:space="preserve">m2 </t>
    </r>
    <r>
      <rPr>
        <sz val="10"/>
        <rFont val="宋体"/>
        <family val="0"/>
      </rPr>
      <t>；草料棚</t>
    </r>
    <r>
      <rPr>
        <sz val="10"/>
        <rFont val="Arial"/>
        <family val="2"/>
      </rPr>
      <t>1</t>
    </r>
    <r>
      <rPr>
        <sz val="10"/>
        <rFont val="宋体"/>
        <family val="0"/>
      </rPr>
      <t>栋，面积</t>
    </r>
    <r>
      <rPr>
        <sz val="10"/>
        <rFont val="Arial"/>
        <family val="2"/>
      </rPr>
      <t xml:space="preserve">1296m2 </t>
    </r>
    <r>
      <rPr>
        <sz val="10"/>
        <rFont val="宋体"/>
        <family val="0"/>
      </rPr>
      <t>；青贮池</t>
    </r>
    <r>
      <rPr>
        <sz val="10"/>
        <rFont val="Arial"/>
        <family val="2"/>
      </rPr>
      <t>1</t>
    </r>
    <r>
      <rPr>
        <sz val="10"/>
        <rFont val="宋体"/>
        <family val="0"/>
      </rPr>
      <t>处，面积360</t>
    </r>
    <r>
      <rPr>
        <sz val="10"/>
        <rFont val="Arial"/>
        <family val="2"/>
      </rPr>
      <t xml:space="preserve">m2 </t>
    </r>
    <r>
      <rPr>
        <sz val="10"/>
        <rFont val="宋体"/>
        <family val="0"/>
      </rPr>
      <t>；配套消毒室、管理房，室外硬化、排水、电气等。</t>
    </r>
  </si>
  <si>
    <r>
      <t>宣和镇</t>
    </r>
    <r>
      <rPr>
        <sz val="10"/>
        <rFont val="Arial"/>
        <family val="2"/>
      </rPr>
      <t xml:space="preserve">
</t>
    </r>
    <r>
      <rPr>
        <sz val="10"/>
        <rFont val="宋体"/>
        <family val="0"/>
      </rPr>
      <t>海和村</t>
    </r>
  </si>
  <si>
    <r>
      <t>2022</t>
    </r>
    <r>
      <rPr>
        <sz val="10"/>
        <rFont val="宋体"/>
        <family val="0"/>
      </rPr>
      <t>年</t>
    </r>
    <r>
      <rPr>
        <sz val="10"/>
        <rFont val="Arial"/>
        <family val="2"/>
      </rPr>
      <t>3</t>
    </r>
    <r>
      <rPr>
        <sz val="10"/>
        <rFont val="宋体"/>
        <family val="0"/>
      </rPr>
      <t>月</t>
    </r>
    <r>
      <rPr>
        <sz val="10"/>
        <rFont val="Arial"/>
        <family val="2"/>
      </rPr>
      <t>-11</t>
    </r>
    <r>
      <rPr>
        <sz val="10"/>
        <rFont val="宋体"/>
        <family val="0"/>
      </rPr>
      <t>月</t>
    </r>
  </si>
  <si>
    <t>宣和镇</t>
  </si>
  <si>
    <r>
      <t>4</t>
    </r>
    <r>
      <rPr>
        <sz val="10"/>
        <rFont val="宋体"/>
        <family val="0"/>
      </rPr>
      <t>、</t>
    </r>
  </si>
  <si>
    <t>沙坡头区移民安置区肉牛出户入园基础设施提升项目（其中以工代赈资金600万）</t>
  </si>
  <si>
    <r>
      <t>康乐村新建饲草棚</t>
    </r>
    <r>
      <rPr>
        <sz val="10"/>
        <rFont val="Arial"/>
        <family val="2"/>
      </rPr>
      <t>1</t>
    </r>
    <r>
      <rPr>
        <sz val="10"/>
        <rFont val="宋体"/>
        <family val="0"/>
      </rPr>
      <t>栋，建筑面积</t>
    </r>
    <r>
      <rPr>
        <sz val="10"/>
        <rFont val="Arial"/>
        <family val="2"/>
      </rPr>
      <t>2542</t>
    </r>
    <r>
      <rPr>
        <sz val="10"/>
        <rFont val="宋体"/>
        <family val="0"/>
      </rPr>
      <t>平方米；新建钢筋混凝土青贮池</t>
    </r>
    <r>
      <rPr>
        <sz val="10"/>
        <rFont val="Arial"/>
        <family val="2"/>
      </rPr>
      <t>1</t>
    </r>
    <r>
      <rPr>
        <sz val="10"/>
        <rFont val="宋体"/>
        <family val="0"/>
      </rPr>
      <t>座，体积</t>
    </r>
    <r>
      <rPr>
        <sz val="10"/>
        <rFont val="Arial"/>
        <family val="2"/>
      </rPr>
      <t>1368</t>
    </r>
    <r>
      <rPr>
        <sz val="10"/>
        <rFont val="宋体"/>
        <family val="0"/>
      </rPr>
      <t>立方米；改建犊牛舍</t>
    </r>
    <r>
      <rPr>
        <sz val="10"/>
        <rFont val="Arial"/>
        <family val="2"/>
      </rPr>
      <t>3600</t>
    </r>
    <r>
      <rPr>
        <sz val="10"/>
        <rFont val="宋体"/>
        <family val="0"/>
      </rPr>
      <t>平方米。海和村建设内容：新建钢筋混凝土青贮池</t>
    </r>
    <r>
      <rPr>
        <sz val="10"/>
        <rFont val="Arial"/>
        <family val="2"/>
      </rPr>
      <t>2</t>
    </r>
    <r>
      <rPr>
        <sz val="10"/>
        <rFont val="宋体"/>
        <family val="0"/>
      </rPr>
      <t>座，体积</t>
    </r>
    <r>
      <rPr>
        <sz val="10"/>
        <rFont val="Arial"/>
        <family val="2"/>
      </rPr>
      <t>4440</t>
    </r>
    <r>
      <rPr>
        <sz val="10"/>
        <rFont val="宋体"/>
        <family val="0"/>
      </rPr>
      <t>立方米；扩建饲草棚</t>
    </r>
    <r>
      <rPr>
        <sz val="10"/>
        <rFont val="Arial"/>
        <family val="2"/>
      </rPr>
      <t>1</t>
    </r>
    <r>
      <rPr>
        <sz val="10"/>
        <rFont val="宋体"/>
        <family val="0"/>
      </rPr>
      <t>栋，建筑面积</t>
    </r>
    <r>
      <rPr>
        <sz val="10"/>
        <rFont val="Arial"/>
        <family val="2"/>
      </rPr>
      <t>1166</t>
    </r>
    <r>
      <rPr>
        <sz val="10"/>
        <rFont val="宋体"/>
        <family val="0"/>
      </rPr>
      <t>平方米；改建消毒室</t>
    </r>
    <r>
      <rPr>
        <sz val="10"/>
        <rFont val="Arial"/>
        <family val="2"/>
      </rPr>
      <t>2</t>
    </r>
    <r>
      <rPr>
        <sz val="10"/>
        <rFont val="宋体"/>
        <family val="0"/>
      </rPr>
      <t>间、消毒池</t>
    </r>
    <r>
      <rPr>
        <sz val="10"/>
        <rFont val="Arial"/>
        <family val="2"/>
      </rPr>
      <t>1</t>
    </r>
    <r>
      <rPr>
        <sz val="10"/>
        <rFont val="宋体"/>
        <family val="0"/>
      </rPr>
      <t>座；新增牛舍围栏</t>
    </r>
    <r>
      <rPr>
        <sz val="10"/>
        <rFont val="Arial"/>
        <family val="2"/>
      </rPr>
      <t>560</t>
    </r>
    <r>
      <rPr>
        <sz val="10"/>
        <rFont val="宋体"/>
        <family val="0"/>
      </rPr>
      <t>米；翻新牛舍围栏（打磨喷漆）</t>
    </r>
    <r>
      <rPr>
        <sz val="10"/>
        <rFont val="Arial"/>
        <family val="2"/>
      </rPr>
      <t>1866</t>
    </r>
    <r>
      <rPr>
        <sz val="10"/>
        <rFont val="宋体"/>
        <family val="0"/>
      </rPr>
      <t>米；改造牛舍大门</t>
    </r>
    <r>
      <rPr>
        <sz val="10"/>
        <rFont val="Arial"/>
        <family val="2"/>
      </rPr>
      <t>10</t>
    </r>
    <r>
      <rPr>
        <sz val="10"/>
        <rFont val="宋体"/>
        <family val="0"/>
      </rPr>
      <t>个；建设</t>
    </r>
    <r>
      <rPr>
        <sz val="10"/>
        <rFont val="Arial"/>
        <family val="2"/>
      </rPr>
      <t>100</t>
    </r>
    <r>
      <rPr>
        <sz val="10"/>
        <rFont val="宋体"/>
        <family val="0"/>
      </rPr>
      <t>吨地磅</t>
    </r>
    <r>
      <rPr>
        <sz val="10"/>
        <rFont val="Arial"/>
        <family val="2"/>
      </rPr>
      <t>1</t>
    </r>
    <r>
      <rPr>
        <sz val="10"/>
        <rFont val="宋体"/>
        <family val="0"/>
      </rPr>
      <t>座；拆除原有青贮池墙体</t>
    </r>
    <r>
      <rPr>
        <sz val="10"/>
        <rFont val="Arial"/>
        <family val="2"/>
      </rPr>
      <t>285</t>
    </r>
    <r>
      <rPr>
        <sz val="10"/>
        <rFont val="宋体"/>
        <family val="0"/>
      </rPr>
      <t>米。两个园区配备日粮机、撒料车、保定架、助产器和信息化设备工程。</t>
    </r>
  </si>
  <si>
    <r>
      <t>常乐镇康乐村、</t>
    </r>
    <r>
      <rPr>
        <sz val="10"/>
        <rFont val="Arial"/>
        <family val="2"/>
      </rPr>
      <t xml:space="preserve">
</t>
    </r>
    <r>
      <rPr>
        <sz val="10"/>
        <rFont val="宋体"/>
        <family val="0"/>
      </rPr>
      <t>宣和镇海和村</t>
    </r>
  </si>
  <si>
    <r>
      <t>2022</t>
    </r>
    <r>
      <rPr>
        <sz val="10"/>
        <rFont val="宋体"/>
        <family val="0"/>
      </rPr>
      <t>年</t>
    </r>
    <r>
      <rPr>
        <sz val="10"/>
        <rFont val="Arial"/>
        <family val="2"/>
      </rPr>
      <t>4</t>
    </r>
    <r>
      <rPr>
        <sz val="10"/>
        <rFont val="宋体"/>
        <family val="0"/>
      </rPr>
      <t>月</t>
    </r>
    <r>
      <rPr>
        <sz val="10"/>
        <rFont val="Arial"/>
        <family val="2"/>
      </rPr>
      <t>-11</t>
    </r>
    <r>
      <rPr>
        <sz val="10"/>
        <rFont val="宋体"/>
        <family val="0"/>
      </rPr>
      <t>月</t>
    </r>
  </si>
  <si>
    <r>
      <t>常乐镇</t>
    </r>
    <r>
      <rPr>
        <sz val="10"/>
        <rFont val="Arial"/>
        <family val="2"/>
      </rPr>
      <t xml:space="preserve">
</t>
    </r>
    <r>
      <rPr>
        <sz val="10"/>
        <rFont val="宋体"/>
        <family val="0"/>
      </rPr>
      <t>宣和镇</t>
    </r>
  </si>
  <si>
    <t>通过提升改造养殖园区，方便群众养殖，提高群众收入。</t>
  </si>
  <si>
    <r>
      <t>5</t>
    </r>
    <r>
      <rPr>
        <sz val="10"/>
        <rFont val="宋体"/>
        <family val="0"/>
      </rPr>
      <t>、</t>
    </r>
  </si>
  <si>
    <t>富民增收到户产业奖补项目</t>
  </si>
  <si>
    <t>对辖区内种植、养殖、外出务工就业、个体经营的脱贫户和监测对象进行以奖代补。</t>
  </si>
  <si>
    <t>沙坡头区</t>
  </si>
  <si>
    <r>
      <t>2022</t>
    </r>
    <r>
      <rPr>
        <sz val="10"/>
        <rFont val="宋体"/>
        <family val="0"/>
      </rPr>
      <t>年</t>
    </r>
    <r>
      <rPr>
        <sz val="10"/>
        <rFont val="Arial"/>
        <family val="2"/>
      </rPr>
      <t>4</t>
    </r>
    <r>
      <rPr>
        <sz val="10"/>
        <rFont val="宋体"/>
        <family val="0"/>
      </rPr>
      <t>月</t>
    </r>
    <r>
      <rPr>
        <sz val="10"/>
        <rFont val="Arial"/>
        <family val="2"/>
      </rPr>
      <t>-12</t>
    </r>
    <r>
      <rPr>
        <sz val="10"/>
        <rFont val="宋体"/>
        <family val="0"/>
      </rPr>
      <t>月</t>
    </r>
  </si>
  <si>
    <t>乡村振兴局</t>
  </si>
  <si>
    <t>（二）</t>
  </si>
  <si>
    <t>加工流通
项目（3个）</t>
  </si>
  <si>
    <t>1、</t>
  </si>
  <si>
    <t>沙坡头区永康镇双达村苹果交易市场建设项目</t>
  </si>
  <si>
    <r>
      <t>新建</t>
    </r>
    <r>
      <rPr>
        <sz val="10"/>
        <rFont val="Arial"/>
        <family val="2"/>
      </rPr>
      <t>1#</t>
    </r>
    <r>
      <rPr>
        <sz val="10"/>
        <rFont val="宋体"/>
        <family val="0"/>
      </rPr>
      <t>分拣库</t>
    </r>
    <r>
      <rPr>
        <sz val="10"/>
        <rFont val="Arial"/>
        <family val="2"/>
      </rPr>
      <t>1683.3</t>
    </r>
    <r>
      <rPr>
        <sz val="10"/>
        <rFont val="宋体"/>
        <family val="0"/>
      </rPr>
      <t>㎡，新建</t>
    </r>
    <r>
      <rPr>
        <sz val="10"/>
        <rFont val="Arial"/>
        <family val="2"/>
      </rPr>
      <t>2#</t>
    </r>
    <r>
      <rPr>
        <sz val="10"/>
        <rFont val="宋体"/>
        <family val="0"/>
      </rPr>
      <t>冷库</t>
    </r>
    <r>
      <rPr>
        <sz val="10"/>
        <rFont val="Arial"/>
        <family val="2"/>
      </rPr>
      <t>1563.3</t>
    </r>
    <r>
      <rPr>
        <sz val="10"/>
        <rFont val="宋体"/>
        <family val="0"/>
      </rPr>
      <t>㎡，配套设置地磅</t>
    </r>
    <r>
      <rPr>
        <sz val="10"/>
        <rFont val="Arial"/>
        <family val="2"/>
      </rPr>
      <t>1</t>
    </r>
    <r>
      <rPr>
        <sz val="10"/>
        <rFont val="宋体"/>
        <family val="0"/>
      </rPr>
      <t>个，室外场地硬化</t>
    </r>
    <r>
      <rPr>
        <sz val="10"/>
        <rFont val="Arial"/>
        <family val="2"/>
      </rPr>
      <t>5659.4</t>
    </r>
    <r>
      <rPr>
        <sz val="10"/>
        <rFont val="宋体"/>
        <family val="0"/>
      </rPr>
      <t>㎡，场地垫方</t>
    </r>
    <r>
      <rPr>
        <sz val="10"/>
        <rFont val="Arial"/>
        <family val="2"/>
      </rPr>
      <t>9201.6m³</t>
    </r>
    <r>
      <rPr>
        <sz val="10"/>
        <rFont val="宋体"/>
        <family val="0"/>
      </rPr>
      <t>，室外土建、给排水工程，室外配套电气、监控系统及变压器。</t>
    </r>
  </si>
  <si>
    <t>永康镇
双达村</t>
  </si>
  <si>
    <r>
      <t>2022</t>
    </r>
    <r>
      <rPr>
        <sz val="10"/>
        <rFont val="宋体"/>
        <family val="0"/>
      </rPr>
      <t>年</t>
    </r>
    <r>
      <rPr>
        <sz val="10"/>
        <rFont val="Arial"/>
        <family val="2"/>
      </rPr>
      <t>3</t>
    </r>
    <r>
      <rPr>
        <sz val="10"/>
        <rFont val="宋体"/>
        <family val="0"/>
      </rPr>
      <t>月</t>
    </r>
    <r>
      <rPr>
        <sz val="10"/>
        <rFont val="Arial"/>
        <family val="2"/>
      </rPr>
      <t>-9</t>
    </r>
    <r>
      <rPr>
        <sz val="10"/>
        <rFont val="宋体"/>
        <family val="0"/>
      </rPr>
      <t>月</t>
    </r>
  </si>
  <si>
    <t>永康镇</t>
  </si>
  <si>
    <t>通过建设苹果交易市场，方便群众出售苹果，提高果农收入。</t>
  </si>
  <si>
    <t>2、</t>
  </si>
  <si>
    <t>沙坡头区兴仁镇川裕村枸杞烘干色选项目</t>
  </si>
  <si>
    <r>
      <t>建设日处理枸杞鲜果</t>
    </r>
    <r>
      <rPr>
        <sz val="10"/>
        <rFont val="Arial"/>
        <family val="2"/>
      </rPr>
      <t>2500</t>
    </r>
    <r>
      <rPr>
        <sz val="10"/>
        <rFont val="宋体"/>
        <family val="0"/>
      </rPr>
      <t>㎏清洗装盘、烘干、色选车间一座，生产线一条。</t>
    </r>
  </si>
  <si>
    <r>
      <t>兴仁镇</t>
    </r>
    <r>
      <rPr>
        <sz val="10"/>
        <rFont val="Arial"/>
        <family val="2"/>
      </rPr>
      <t xml:space="preserve">
</t>
    </r>
    <r>
      <rPr>
        <sz val="10"/>
        <rFont val="宋体"/>
        <family val="0"/>
      </rPr>
      <t>川裕村</t>
    </r>
  </si>
  <si>
    <r>
      <t>2022</t>
    </r>
    <r>
      <rPr>
        <sz val="10"/>
        <rFont val="宋体"/>
        <family val="0"/>
      </rPr>
      <t>年</t>
    </r>
    <r>
      <rPr>
        <sz val="10"/>
        <rFont val="Arial"/>
        <family val="2"/>
      </rPr>
      <t>4</t>
    </r>
    <r>
      <rPr>
        <sz val="10"/>
        <rFont val="宋体"/>
        <family val="0"/>
      </rPr>
      <t>月</t>
    </r>
    <r>
      <rPr>
        <sz val="10"/>
        <rFont val="Arial"/>
        <family val="2"/>
      </rPr>
      <t>-7</t>
    </r>
    <r>
      <rPr>
        <sz val="10"/>
        <rFont val="宋体"/>
        <family val="0"/>
      </rPr>
      <t>月</t>
    </r>
  </si>
  <si>
    <t>兴仁镇</t>
  </si>
  <si>
    <t>通过建设枸杞烘干色选项目，一方面为贫困户提供就业岗位，另一方面方便群众烘干枸杞进行出售，从而提高群众收入。</t>
  </si>
  <si>
    <t>3、</t>
  </si>
  <si>
    <t>常乐镇海乐村扶贫车间改扩建项目</t>
  </si>
  <si>
    <r>
      <t>扩建钢结构扶贫车间</t>
    </r>
    <r>
      <rPr>
        <sz val="10"/>
        <rFont val="Arial"/>
        <family val="2"/>
      </rPr>
      <t>1189</t>
    </r>
    <r>
      <rPr>
        <sz val="10"/>
        <rFont val="宋体"/>
        <family val="0"/>
      </rPr>
      <t>平方米，硬化扶贫车间</t>
    </r>
    <r>
      <rPr>
        <sz val="10"/>
        <rFont val="Arial"/>
        <family val="2"/>
      </rPr>
      <t>1189</t>
    </r>
    <r>
      <rPr>
        <sz val="10"/>
        <rFont val="宋体"/>
        <family val="0"/>
      </rPr>
      <t>平方米，安装上下水管</t>
    </r>
    <r>
      <rPr>
        <sz val="10"/>
        <rFont val="Arial"/>
        <family val="2"/>
      </rPr>
      <t>32</t>
    </r>
    <r>
      <rPr>
        <sz val="10"/>
        <rFont val="宋体"/>
        <family val="0"/>
      </rPr>
      <t>道</t>
    </r>
    <r>
      <rPr>
        <sz val="10"/>
        <rFont val="Arial"/>
        <family val="2"/>
      </rPr>
      <t>1200</t>
    </r>
    <r>
      <rPr>
        <sz val="10"/>
        <rFont val="宋体"/>
        <family val="0"/>
      </rPr>
      <t>米，变压器</t>
    </r>
    <r>
      <rPr>
        <sz val="10"/>
        <rFont val="Arial"/>
        <family val="2"/>
      </rPr>
      <t>1</t>
    </r>
    <r>
      <rPr>
        <sz val="10"/>
        <rFont val="宋体"/>
        <family val="0"/>
      </rPr>
      <t>台，配备室内消防管网。</t>
    </r>
  </si>
  <si>
    <t>通过改造扶贫车间，帮助贫困群众就业，提高贫困群众收入。</t>
  </si>
  <si>
    <t>（三）</t>
  </si>
  <si>
    <t>配套基础
设施项目（11个）</t>
  </si>
  <si>
    <t>沙坡头区2022年香山乡三眼井村压砂地种植结构调整试点项目</t>
  </si>
  <si>
    <r>
      <t>压砂地清砂</t>
    </r>
    <r>
      <rPr>
        <sz val="10"/>
        <rFont val="Arial"/>
        <family val="2"/>
      </rPr>
      <t>701</t>
    </r>
    <r>
      <rPr>
        <sz val="10"/>
        <rFont val="宋体"/>
        <family val="0"/>
      </rPr>
      <t>亩，铺设砂砾石道路工程</t>
    </r>
    <r>
      <rPr>
        <sz val="10"/>
        <rFont val="Arial"/>
        <family val="2"/>
      </rPr>
      <t>18</t>
    </r>
    <r>
      <rPr>
        <sz val="10"/>
        <rFont val="宋体"/>
        <family val="0"/>
      </rPr>
      <t>条总长</t>
    </r>
    <r>
      <rPr>
        <sz val="10"/>
        <rFont val="Arial"/>
        <family val="2"/>
      </rPr>
      <t>4.245km</t>
    </r>
    <r>
      <rPr>
        <sz val="10"/>
        <rFont val="宋体"/>
        <family val="0"/>
      </rPr>
      <t>，增施农家肥（腐熟猪粪</t>
    </r>
    <r>
      <rPr>
        <sz val="10"/>
        <rFont val="Arial"/>
        <family val="2"/>
      </rPr>
      <t>3m³/</t>
    </r>
    <r>
      <rPr>
        <sz val="10"/>
        <rFont val="宋体"/>
        <family val="0"/>
      </rPr>
      <t>亩、腐熟羊粪</t>
    </r>
    <r>
      <rPr>
        <sz val="10"/>
        <rFont val="Arial"/>
        <family val="2"/>
      </rPr>
      <t>2m³/</t>
    </r>
    <r>
      <rPr>
        <sz val="10"/>
        <rFont val="宋体"/>
        <family val="0"/>
      </rPr>
      <t>亩）、机械深翻、机械旋耕</t>
    </r>
    <r>
      <rPr>
        <sz val="10"/>
        <rFont val="Arial"/>
        <family val="2"/>
      </rPr>
      <t>668</t>
    </r>
    <r>
      <rPr>
        <sz val="10"/>
        <rFont val="宋体"/>
        <family val="0"/>
      </rPr>
      <t>亩，铺设田间管网</t>
    </r>
    <r>
      <rPr>
        <sz val="10"/>
        <rFont val="Arial"/>
        <family val="2"/>
      </rPr>
      <t>435.83km</t>
    </r>
    <r>
      <rPr>
        <sz val="10"/>
        <rFont val="宋体"/>
        <family val="0"/>
      </rPr>
      <t>，配套各类建筑物</t>
    </r>
    <r>
      <rPr>
        <sz val="10"/>
        <rFont val="Arial"/>
        <family val="2"/>
      </rPr>
      <t>29</t>
    </r>
    <r>
      <rPr>
        <sz val="10"/>
        <rFont val="宋体"/>
        <family val="0"/>
      </rPr>
      <t>座。</t>
    </r>
  </si>
  <si>
    <r>
      <t>香山乡</t>
    </r>
    <r>
      <rPr>
        <sz val="10"/>
        <rFont val="Arial"/>
        <family val="2"/>
      </rPr>
      <t xml:space="preserve">
</t>
    </r>
    <r>
      <rPr>
        <sz val="10"/>
        <rFont val="宋体"/>
        <family val="0"/>
      </rPr>
      <t>三眼井村</t>
    </r>
  </si>
  <si>
    <r>
      <t>2022</t>
    </r>
    <r>
      <rPr>
        <sz val="10"/>
        <rFont val="宋体"/>
        <family val="0"/>
      </rPr>
      <t>年</t>
    </r>
    <r>
      <rPr>
        <sz val="10"/>
        <rFont val="Arial"/>
        <family val="2"/>
      </rPr>
      <t>4-8</t>
    </r>
    <r>
      <rPr>
        <sz val="10"/>
        <rFont val="宋体"/>
        <family val="0"/>
      </rPr>
      <t>月</t>
    </r>
  </si>
  <si>
    <t>香山乡</t>
  </si>
  <si>
    <t>香山乡
三眼井村</t>
  </si>
  <si>
    <t>通过铺设田间管道，方便群众灌溉。</t>
  </si>
  <si>
    <t>沙坡头区宣和镇兴海村经果林蓄水池建设及覆土培肥项目</t>
  </si>
  <si>
    <r>
      <t>新建</t>
    </r>
    <r>
      <rPr>
        <sz val="10"/>
        <rFont val="Arial"/>
        <family val="2"/>
      </rPr>
      <t>9</t>
    </r>
    <r>
      <rPr>
        <sz val="10"/>
        <rFont val="宋体"/>
        <family val="0"/>
      </rPr>
      <t>万</t>
    </r>
    <r>
      <rPr>
        <sz val="10"/>
        <rFont val="Arial"/>
        <family val="2"/>
      </rPr>
      <t>m³</t>
    </r>
    <r>
      <rPr>
        <sz val="10"/>
        <rFont val="宋体"/>
        <family val="0"/>
      </rPr>
      <t>蓄水池</t>
    </r>
    <r>
      <rPr>
        <sz val="10"/>
        <rFont val="Arial"/>
        <family val="2"/>
      </rPr>
      <t>1</t>
    </r>
    <r>
      <rPr>
        <sz val="10"/>
        <rFont val="宋体"/>
        <family val="0"/>
      </rPr>
      <t>座，对</t>
    </r>
    <r>
      <rPr>
        <sz val="10"/>
        <rFont val="Arial"/>
        <family val="2"/>
      </rPr>
      <t>1277.5</t>
    </r>
    <r>
      <rPr>
        <sz val="10"/>
        <rFont val="宋体"/>
        <family val="0"/>
      </rPr>
      <t>亩沙化严重土地进行覆土培肥。</t>
    </r>
  </si>
  <si>
    <r>
      <t>宣和镇</t>
    </r>
    <r>
      <rPr>
        <sz val="10"/>
        <rFont val="Arial"/>
        <family val="2"/>
      </rPr>
      <t xml:space="preserve">
</t>
    </r>
    <r>
      <rPr>
        <sz val="10"/>
        <rFont val="宋体"/>
        <family val="0"/>
      </rPr>
      <t>兴海村</t>
    </r>
  </si>
  <si>
    <r>
      <t>2022</t>
    </r>
    <r>
      <rPr>
        <sz val="10"/>
        <rFont val="宋体"/>
        <family val="0"/>
      </rPr>
      <t>年</t>
    </r>
    <r>
      <rPr>
        <sz val="10"/>
        <rFont val="Arial"/>
        <family val="2"/>
      </rPr>
      <t>4</t>
    </r>
    <r>
      <rPr>
        <sz val="10"/>
        <rFont val="宋体"/>
        <family val="0"/>
      </rPr>
      <t>月</t>
    </r>
    <r>
      <rPr>
        <sz val="10"/>
        <rFont val="Arial"/>
        <family val="2"/>
      </rPr>
      <t>-8</t>
    </r>
    <r>
      <rPr>
        <sz val="10"/>
        <rFont val="宋体"/>
        <family val="0"/>
      </rPr>
      <t>月</t>
    </r>
  </si>
  <si>
    <t>通过对果园修建蓄水池，进行土地培肥，提高果树产量。</t>
  </si>
  <si>
    <t>沙坡头区兴仁镇团结村压砂地转产配套蓄水池工程</t>
  </si>
  <si>
    <r>
      <t>在兴仁镇团结村新建</t>
    </r>
    <r>
      <rPr>
        <sz val="10"/>
        <rFont val="Arial"/>
        <family val="2"/>
      </rPr>
      <t>3.5</t>
    </r>
    <r>
      <rPr>
        <sz val="10"/>
        <rFont val="宋体"/>
        <family val="0"/>
      </rPr>
      <t>万</t>
    </r>
    <r>
      <rPr>
        <sz val="10"/>
        <rFont val="Arial"/>
        <family val="2"/>
      </rPr>
      <t>m³</t>
    </r>
    <r>
      <rPr>
        <sz val="10"/>
        <rFont val="宋体"/>
        <family val="0"/>
      </rPr>
      <t>蓄水池</t>
    </r>
    <r>
      <rPr>
        <sz val="10"/>
        <rFont val="Arial"/>
        <family val="2"/>
      </rPr>
      <t>1</t>
    </r>
    <r>
      <rPr>
        <sz val="10"/>
        <rFont val="宋体"/>
        <family val="0"/>
      </rPr>
      <t>座，并配套相应输配水管道。</t>
    </r>
  </si>
  <si>
    <r>
      <t>兴仁镇</t>
    </r>
    <r>
      <rPr>
        <sz val="10"/>
        <rFont val="Arial"/>
        <family val="2"/>
      </rPr>
      <t xml:space="preserve">
</t>
    </r>
    <r>
      <rPr>
        <sz val="10"/>
        <rFont val="宋体"/>
        <family val="0"/>
      </rPr>
      <t>团结村</t>
    </r>
  </si>
  <si>
    <t>农业农村局</t>
  </si>
  <si>
    <t>通过修建蓄水池，方便群众灌溉农作物，提高作物产量。</t>
  </si>
  <si>
    <t>4、</t>
  </si>
  <si>
    <t>沙坡头区永康镇双达、彩达苹果示范园建设项目</t>
  </si>
  <si>
    <r>
      <t>砼硬化道路</t>
    </r>
    <r>
      <rPr>
        <sz val="10"/>
        <rFont val="Arial"/>
        <family val="2"/>
      </rPr>
      <t>2</t>
    </r>
    <r>
      <rPr>
        <sz val="10"/>
        <rFont val="宋体"/>
        <family val="0"/>
      </rPr>
      <t>条</t>
    </r>
    <r>
      <rPr>
        <sz val="10"/>
        <rFont val="Arial"/>
        <family val="2"/>
      </rPr>
      <t>3.47km</t>
    </r>
    <r>
      <rPr>
        <sz val="10"/>
        <rFont val="宋体"/>
        <family val="0"/>
      </rPr>
      <t>，砂砾石路面共</t>
    </r>
    <r>
      <rPr>
        <sz val="10"/>
        <rFont val="Arial"/>
        <family val="2"/>
      </rPr>
      <t>25</t>
    </r>
    <r>
      <rPr>
        <sz val="10"/>
        <rFont val="宋体"/>
        <family val="0"/>
      </rPr>
      <t>条，总长</t>
    </r>
    <r>
      <rPr>
        <sz val="10"/>
        <rFont val="Arial"/>
        <family val="2"/>
      </rPr>
      <t>13.19km</t>
    </r>
    <r>
      <rPr>
        <sz val="10"/>
        <rFont val="宋体"/>
        <family val="0"/>
      </rPr>
      <t>，砌护</t>
    </r>
    <r>
      <rPr>
        <sz val="10"/>
        <rFont val="Arial"/>
        <family val="2"/>
      </rPr>
      <t>D50-1</t>
    </r>
    <r>
      <rPr>
        <sz val="10"/>
        <rFont val="宋体"/>
        <family val="0"/>
      </rPr>
      <t>斗渠</t>
    </r>
    <r>
      <rPr>
        <sz val="10"/>
        <rFont val="Arial"/>
        <family val="2"/>
      </rPr>
      <t>2</t>
    </r>
    <r>
      <rPr>
        <sz val="10"/>
        <rFont val="宋体"/>
        <family val="0"/>
      </rPr>
      <t>条</t>
    </r>
    <r>
      <rPr>
        <sz val="10"/>
        <rFont val="Arial"/>
        <family val="2"/>
      </rPr>
      <t>0.70km</t>
    </r>
    <r>
      <rPr>
        <sz val="10"/>
        <rFont val="宋体"/>
        <family val="0"/>
      </rPr>
      <t>，砌护</t>
    </r>
    <r>
      <rPr>
        <sz val="10"/>
        <rFont val="Arial"/>
        <family val="2"/>
      </rPr>
      <t>D40</t>
    </r>
    <r>
      <rPr>
        <sz val="10"/>
        <rFont val="宋体"/>
        <family val="0"/>
      </rPr>
      <t>农渠</t>
    </r>
    <r>
      <rPr>
        <sz val="10"/>
        <rFont val="Arial"/>
        <family val="2"/>
      </rPr>
      <t>4</t>
    </r>
    <r>
      <rPr>
        <sz val="10"/>
        <rFont val="宋体"/>
        <family val="0"/>
      </rPr>
      <t>条</t>
    </r>
    <r>
      <rPr>
        <sz val="10"/>
        <rFont val="Arial"/>
        <family val="2"/>
      </rPr>
      <t>0.93km</t>
    </r>
    <r>
      <rPr>
        <sz val="10"/>
        <rFont val="宋体"/>
        <family val="0"/>
      </rPr>
      <t>；新建园区防护围栏</t>
    </r>
    <r>
      <rPr>
        <sz val="10"/>
        <rFont val="Arial"/>
        <family val="2"/>
      </rPr>
      <t>3.52km</t>
    </r>
    <r>
      <rPr>
        <sz val="10"/>
        <rFont val="宋体"/>
        <family val="0"/>
      </rPr>
      <t>；苹果园区内果树配套太阳能诱虫灯</t>
    </r>
    <r>
      <rPr>
        <sz val="10"/>
        <rFont val="Arial"/>
        <family val="2"/>
      </rPr>
      <t>160</t>
    </r>
    <r>
      <rPr>
        <sz val="10"/>
        <rFont val="宋体"/>
        <family val="0"/>
      </rPr>
      <t>套。</t>
    </r>
  </si>
  <si>
    <t>双达村、彩达村</t>
  </si>
  <si>
    <r>
      <t>2022</t>
    </r>
    <r>
      <rPr>
        <sz val="10"/>
        <rFont val="宋体"/>
        <family val="0"/>
      </rPr>
      <t>年</t>
    </r>
    <r>
      <rPr>
        <sz val="10"/>
        <rFont val="Arial"/>
        <family val="2"/>
      </rPr>
      <t>8</t>
    </r>
    <r>
      <rPr>
        <sz val="10"/>
        <rFont val="宋体"/>
        <family val="0"/>
      </rPr>
      <t>月</t>
    </r>
    <r>
      <rPr>
        <sz val="10"/>
        <rFont val="Arial"/>
        <family val="2"/>
      </rPr>
      <t>-11</t>
    </r>
    <r>
      <rPr>
        <sz val="10"/>
        <rFont val="宋体"/>
        <family val="0"/>
      </rPr>
      <t>月</t>
    </r>
  </si>
  <si>
    <t>通过硬化园区道路，修建渠道等，方便果农灌溉果树，采摘苹果。</t>
  </si>
  <si>
    <t>5、</t>
  </si>
  <si>
    <t>沙坡头区宣和镇汪园村畜牧产业园区供水管网工程</t>
  </si>
  <si>
    <t>铺设DN50-355各级配水管道共计30.2km，各类建建筑物40座。</t>
  </si>
  <si>
    <t>宣和镇
汪园村</t>
  </si>
  <si>
    <t>水务局</t>
  </si>
  <si>
    <t>通过该供水工程，方便群众灌溉、养殖用水，间接提高群众收入。</t>
  </si>
  <si>
    <t>6、</t>
  </si>
  <si>
    <t>沙坡头区永康镇畜牧产业园区供水管网工程</t>
  </si>
  <si>
    <t>铺设DN50-500各级配水管道共计60.3km，各类建建筑物75座。</t>
  </si>
  <si>
    <t>永康镇
达茂村</t>
  </si>
  <si>
    <t>7、</t>
  </si>
  <si>
    <t>沙坡头区兴仁镇东滩村、拓寨村压砂地转产配套蓄水池工程</t>
  </si>
  <si>
    <r>
      <t>在东滩村新建</t>
    </r>
    <r>
      <rPr>
        <sz val="10"/>
        <rFont val="Arial"/>
        <family val="2"/>
      </rPr>
      <t>7.6</t>
    </r>
    <r>
      <rPr>
        <sz val="10"/>
        <rFont val="宋体"/>
        <family val="0"/>
      </rPr>
      <t>万</t>
    </r>
    <r>
      <rPr>
        <sz val="10"/>
        <rFont val="Arial"/>
        <family val="2"/>
      </rPr>
      <t>m³</t>
    </r>
    <r>
      <rPr>
        <sz val="10"/>
        <rFont val="宋体"/>
        <family val="0"/>
      </rPr>
      <t>蓄水池</t>
    </r>
    <r>
      <rPr>
        <sz val="10"/>
        <rFont val="Arial"/>
        <family val="2"/>
      </rPr>
      <t>1</t>
    </r>
    <r>
      <rPr>
        <sz val="10"/>
        <rFont val="宋体"/>
        <family val="0"/>
      </rPr>
      <t>座，新建</t>
    </r>
    <r>
      <rPr>
        <sz val="10"/>
        <rFont val="Arial"/>
        <family val="2"/>
      </rPr>
      <t>7.8</t>
    </r>
    <r>
      <rPr>
        <sz val="10"/>
        <rFont val="宋体"/>
        <family val="0"/>
      </rPr>
      <t>万</t>
    </r>
    <r>
      <rPr>
        <sz val="10"/>
        <rFont val="Arial"/>
        <family val="2"/>
      </rPr>
      <t>m³</t>
    </r>
    <r>
      <rPr>
        <sz val="10"/>
        <rFont val="宋体"/>
        <family val="0"/>
      </rPr>
      <t>蓄水池</t>
    </r>
    <r>
      <rPr>
        <sz val="10"/>
        <rFont val="Arial"/>
        <family val="2"/>
      </rPr>
      <t>1</t>
    </r>
    <r>
      <rPr>
        <sz val="10"/>
        <rFont val="宋体"/>
        <family val="0"/>
      </rPr>
      <t>座，并配套相应输配水管道；在拓寨村新建</t>
    </r>
    <r>
      <rPr>
        <sz val="10"/>
        <rFont val="Arial"/>
        <family val="2"/>
      </rPr>
      <t>6.4</t>
    </r>
    <r>
      <rPr>
        <sz val="10"/>
        <rFont val="宋体"/>
        <family val="0"/>
      </rPr>
      <t>万</t>
    </r>
    <r>
      <rPr>
        <sz val="10"/>
        <rFont val="Arial"/>
        <family val="2"/>
      </rPr>
      <t>m³</t>
    </r>
    <r>
      <rPr>
        <sz val="10"/>
        <rFont val="宋体"/>
        <family val="0"/>
      </rPr>
      <t>蓄水池</t>
    </r>
    <r>
      <rPr>
        <sz val="10"/>
        <rFont val="Arial"/>
        <family val="2"/>
      </rPr>
      <t>1</t>
    </r>
    <r>
      <rPr>
        <sz val="10"/>
        <rFont val="宋体"/>
        <family val="0"/>
      </rPr>
      <t>座，并配套相应输配水管道。</t>
    </r>
  </si>
  <si>
    <t>兴仁镇东滩村、拓寨村</t>
  </si>
  <si>
    <t>8、</t>
  </si>
  <si>
    <t>沙坡头区兴仁镇兴仁村、西里村、兴盛村压砂地转产配套蓄水池工程</t>
  </si>
  <si>
    <r>
      <t>在兴仁村新建</t>
    </r>
    <r>
      <rPr>
        <sz val="10"/>
        <rFont val="Arial"/>
        <family val="2"/>
      </rPr>
      <t>9.8</t>
    </r>
    <r>
      <rPr>
        <sz val="10"/>
        <rFont val="宋体"/>
        <family val="0"/>
      </rPr>
      <t>万</t>
    </r>
    <r>
      <rPr>
        <sz val="10"/>
        <rFont val="Arial"/>
        <family val="2"/>
      </rPr>
      <t>m³</t>
    </r>
    <r>
      <rPr>
        <sz val="10"/>
        <rFont val="宋体"/>
        <family val="0"/>
      </rPr>
      <t>蓄水池</t>
    </r>
    <r>
      <rPr>
        <sz val="10"/>
        <rFont val="Arial"/>
        <family val="2"/>
      </rPr>
      <t>1</t>
    </r>
    <r>
      <rPr>
        <sz val="10"/>
        <rFont val="宋体"/>
        <family val="0"/>
      </rPr>
      <t>座，并配套相应输配水管道；在西里村新建</t>
    </r>
    <r>
      <rPr>
        <sz val="10"/>
        <rFont val="Arial"/>
        <family val="2"/>
      </rPr>
      <t>9.84</t>
    </r>
    <r>
      <rPr>
        <sz val="10"/>
        <rFont val="宋体"/>
        <family val="0"/>
      </rPr>
      <t>万</t>
    </r>
    <r>
      <rPr>
        <sz val="10"/>
        <rFont val="Arial"/>
        <family val="2"/>
      </rPr>
      <t>m³</t>
    </r>
    <r>
      <rPr>
        <sz val="10"/>
        <rFont val="宋体"/>
        <family val="0"/>
      </rPr>
      <t>蓄水池</t>
    </r>
    <r>
      <rPr>
        <sz val="10"/>
        <rFont val="Arial"/>
        <family val="2"/>
      </rPr>
      <t>1</t>
    </r>
    <r>
      <rPr>
        <sz val="10"/>
        <rFont val="宋体"/>
        <family val="0"/>
      </rPr>
      <t>座，预留兴盛村田间供水官网接口，并配套相应输配水管道。</t>
    </r>
  </si>
  <si>
    <t>兴仁镇兴仁村、西里村</t>
  </si>
  <si>
    <t>9、</t>
  </si>
  <si>
    <t>沙坡头区兴仁镇高庄村、王团村压砂地转产配套蓄水池工程</t>
  </si>
  <si>
    <r>
      <t>在高庄村和王团村各新建</t>
    </r>
    <r>
      <rPr>
        <sz val="10"/>
        <rFont val="Arial"/>
        <family val="2"/>
      </rPr>
      <t>9.8</t>
    </r>
    <r>
      <rPr>
        <sz val="10"/>
        <rFont val="宋体"/>
        <family val="0"/>
      </rPr>
      <t>万</t>
    </r>
    <r>
      <rPr>
        <sz val="10"/>
        <rFont val="Arial"/>
        <family val="2"/>
      </rPr>
      <t>m³</t>
    </r>
    <r>
      <rPr>
        <sz val="10"/>
        <rFont val="宋体"/>
        <family val="0"/>
      </rPr>
      <t>蓄水池</t>
    </r>
    <r>
      <rPr>
        <sz val="10"/>
        <rFont val="Arial"/>
        <family val="2"/>
      </rPr>
      <t>1</t>
    </r>
    <r>
      <rPr>
        <sz val="10"/>
        <rFont val="宋体"/>
        <family val="0"/>
      </rPr>
      <t>座，共</t>
    </r>
    <r>
      <rPr>
        <sz val="10"/>
        <rFont val="Arial"/>
        <family val="2"/>
      </rPr>
      <t>2</t>
    </r>
    <r>
      <rPr>
        <sz val="10"/>
        <rFont val="宋体"/>
        <family val="0"/>
      </rPr>
      <t>座，并配套相应输配水管道。</t>
    </r>
  </si>
  <si>
    <t>兴仁镇高庄村、王团村</t>
  </si>
  <si>
    <t>10、</t>
  </si>
  <si>
    <t>沙坡头区2022年香山乡景庄村压砂地种植结构调整试点项目</t>
  </si>
  <si>
    <r>
      <t>压砂地清砂</t>
    </r>
    <r>
      <rPr>
        <sz val="10"/>
        <rFont val="Arial"/>
        <family val="2"/>
      </rPr>
      <t>810</t>
    </r>
    <r>
      <rPr>
        <sz val="10"/>
        <rFont val="宋体"/>
        <family val="0"/>
      </rPr>
      <t>亩，铺设砂砾石道路工程</t>
    </r>
    <r>
      <rPr>
        <sz val="10"/>
        <rFont val="Arial"/>
        <family val="2"/>
      </rPr>
      <t>23</t>
    </r>
    <r>
      <rPr>
        <sz val="10"/>
        <rFont val="宋体"/>
        <family val="0"/>
      </rPr>
      <t>条总长</t>
    </r>
    <r>
      <rPr>
        <sz val="10"/>
        <rFont val="Arial"/>
        <family val="2"/>
      </rPr>
      <t>8km</t>
    </r>
    <r>
      <rPr>
        <sz val="10"/>
        <rFont val="宋体"/>
        <family val="0"/>
      </rPr>
      <t>，增施农家肥（腐熟猪粪</t>
    </r>
    <r>
      <rPr>
        <sz val="10"/>
        <rFont val="Arial"/>
        <family val="2"/>
      </rPr>
      <t>3m³/</t>
    </r>
    <r>
      <rPr>
        <sz val="10"/>
        <rFont val="宋体"/>
        <family val="0"/>
      </rPr>
      <t>亩、腐熟羊粪</t>
    </r>
    <r>
      <rPr>
        <sz val="10"/>
        <rFont val="Arial"/>
        <family val="2"/>
      </rPr>
      <t>2m³/</t>
    </r>
    <r>
      <rPr>
        <sz val="10"/>
        <rFont val="宋体"/>
        <family val="0"/>
      </rPr>
      <t>亩）、机械深翻、机械旋耕</t>
    </r>
    <r>
      <rPr>
        <sz val="10"/>
        <rFont val="Arial"/>
        <family val="2"/>
      </rPr>
      <t>770</t>
    </r>
    <r>
      <rPr>
        <sz val="10"/>
        <rFont val="宋体"/>
        <family val="0"/>
      </rPr>
      <t>亩，铺设田间管网</t>
    </r>
    <r>
      <rPr>
        <sz val="10"/>
        <rFont val="Arial"/>
        <family val="2"/>
      </rPr>
      <t>460km</t>
    </r>
    <r>
      <rPr>
        <sz val="10"/>
        <rFont val="宋体"/>
        <family val="0"/>
      </rPr>
      <t>，配套各类建筑物</t>
    </r>
    <r>
      <rPr>
        <sz val="10"/>
        <rFont val="Arial"/>
        <family val="2"/>
      </rPr>
      <t>33</t>
    </r>
    <r>
      <rPr>
        <sz val="10"/>
        <rFont val="宋体"/>
        <family val="0"/>
      </rPr>
      <t>座。</t>
    </r>
  </si>
  <si>
    <t>香山乡
景庄村</t>
  </si>
  <si>
    <r>
      <t>2022</t>
    </r>
    <r>
      <rPr>
        <sz val="10"/>
        <rFont val="宋体"/>
        <family val="0"/>
      </rPr>
      <t>年</t>
    </r>
    <r>
      <rPr>
        <sz val="10"/>
        <rFont val="Arial"/>
        <family val="2"/>
      </rPr>
      <t>5</t>
    </r>
    <r>
      <rPr>
        <sz val="10"/>
        <rFont val="宋体"/>
        <family val="0"/>
      </rPr>
      <t>月</t>
    </r>
    <r>
      <rPr>
        <sz val="10"/>
        <rFont val="Arial"/>
        <family val="2"/>
      </rPr>
      <t>-8</t>
    </r>
    <r>
      <rPr>
        <sz val="10"/>
        <rFont val="宋体"/>
        <family val="0"/>
      </rPr>
      <t>月</t>
    </r>
  </si>
  <si>
    <t>11、</t>
  </si>
  <si>
    <t>沙坡头区镇罗镇、柔远镇设施农业大棚提升改造项目</t>
  </si>
  <si>
    <t>对镇罗镇、柔远镇设施农业大棚保温墙体里外面进行改造，提升大棚的保温性能，保障农业生产。</t>
  </si>
  <si>
    <t>镇罗镇观音村、镇罗村，柔远镇</t>
  </si>
  <si>
    <t>观音村、镇罗村</t>
  </si>
  <si>
    <t>对农业大棚保温墙体里外面进行改造，提升大棚的保温性能，保障农业生产。</t>
  </si>
  <si>
    <t>（四）</t>
  </si>
  <si>
    <t>产业服务支撑项目</t>
  </si>
  <si>
    <t>（五）</t>
  </si>
  <si>
    <t>金融保险配套项目（1个）</t>
  </si>
  <si>
    <t>为脱贫人口及边缘户按期还本付息的小额信贷贴息</t>
  </si>
  <si>
    <r>
      <t>继续执行</t>
    </r>
    <r>
      <rPr>
        <sz val="10"/>
        <rFont val="Arial"/>
        <family val="2"/>
      </rPr>
      <t>“</t>
    </r>
    <r>
      <rPr>
        <sz val="10"/>
        <rFont val="宋体"/>
        <family val="0"/>
      </rPr>
      <t>两免</t>
    </r>
    <r>
      <rPr>
        <sz val="10"/>
        <rFont val="Arial"/>
        <family val="2"/>
      </rPr>
      <t>”</t>
    </r>
    <r>
      <rPr>
        <sz val="10"/>
        <rFont val="宋体"/>
        <family val="0"/>
      </rPr>
      <t>扶贫小贷政策，为按时还款、信用良好的脱贫户及监测对象兑付贷款贴息。</t>
    </r>
  </si>
  <si>
    <t>二、</t>
  </si>
  <si>
    <t>就业项目</t>
  </si>
  <si>
    <t>务工补助</t>
  </si>
  <si>
    <t>就业培训</t>
  </si>
  <si>
    <t>三、</t>
  </si>
  <si>
    <t>乡村建设行动（19个）</t>
  </si>
  <si>
    <t>农村基础设施（10个）</t>
  </si>
  <si>
    <t>沙坡头区东园镇农田基础设施配套工程</t>
  </si>
  <si>
    <r>
      <t>计划砌护渠道总长</t>
    </r>
    <r>
      <rPr>
        <sz val="10"/>
        <rFont val="Arial"/>
        <family val="2"/>
      </rPr>
      <t>10.65km</t>
    </r>
    <r>
      <rPr>
        <sz val="10"/>
        <rFont val="宋体"/>
        <family val="0"/>
      </rPr>
      <t>，其中砌护</t>
    </r>
    <r>
      <rPr>
        <sz val="10"/>
        <rFont val="Arial"/>
        <family val="2"/>
      </rPr>
      <t>D80m</t>
    </r>
    <r>
      <rPr>
        <sz val="10"/>
        <rFont val="宋体"/>
        <family val="0"/>
      </rPr>
      <t>渠道</t>
    </r>
    <r>
      <rPr>
        <sz val="10"/>
        <rFont val="Arial"/>
        <family val="2"/>
      </rPr>
      <t>1.95km</t>
    </r>
    <r>
      <rPr>
        <sz val="10"/>
        <rFont val="宋体"/>
        <family val="0"/>
      </rPr>
      <t>，</t>
    </r>
    <r>
      <rPr>
        <sz val="10"/>
        <rFont val="Arial"/>
        <family val="2"/>
      </rPr>
      <t>D60m</t>
    </r>
    <r>
      <rPr>
        <sz val="10"/>
        <rFont val="宋体"/>
        <family val="0"/>
      </rPr>
      <t>渠道</t>
    </r>
    <r>
      <rPr>
        <sz val="10"/>
        <rFont val="Arial"/>
        <family val="2"/>
      </rPr>
      <t>0.4km</t>
    </r>
    <r>
      <rPr>
        <sz val="10"/>
        <rFont val="宋体"/>
        <family val="0"/>
      </rPr>
      <t>，</t>
    </r>
    <r>
      <rPr>
        <sz val="10"/>
        <rFont val="Arial"/>
        <family val="2"/>
      </rPr>
      <t>D50-2</t>
    </r>
    <r>
      <rPr>
        <sz val="10"/>
        <rFont val="宋体"/>
        <family val="0"/>
      </rPr>
      <t>渠道</t>
    </r>
    <r>
      <rPr>
        <sz val="10"/>
        <rFont val="Arial"/>
        <family val="2"/>
      </rPr>
      <t>0.27km</t>
    </r>
    <r>
      <rPr>
        <sz val="10"/>
        <rFont val="宋体"/>
        <family val="0"/>
      </rPr>
      <t>，</t>
    </r>
    <r>
      <rPr>
        <sz val="10"/>
        <rFont val="Arial"/>
        <family val="2"/>
      </rPr>
      <t>D50-1</t>
    </r>
    <r>
      <rPr>
        <sz val="10"/>
        <rFont val="宋体"/>
        <family val="0"/>
      </rPr>
      <t>渠道</t>
    </r>
    <r>
      <rPr>
        <sz val="10"/>
        <rFont val="Arial"/>
        <family val="2"/>
      </rPr>
      <t>2.11km</t>
    </r>
    <r>
      <rPr>
        <sz val="10"/>
        <rFont val="宋体"/>
        <family val="0"/>
      </rPr>
      <t>，</t>
    </r>
    <r>
      <rPr>
        <sz val="10"/>
        <rFont val="Arial"/>
        <family val="2"/>
      </rPr>
      <t>D40</t>
    </r>
    <r>
      <rPr>
        <sz val="10"/>
        <rFont val="宋体"/>
        <family val="0"/>
      </rPr>
      <t>农渠</t>
    </r>
    <r>
      <rPr>
        <sz val="10"/>
        <rFont val="Arial"/>
        <family val="2"/>
      </rPr>
      <t>5.92km</t>
    </r>
    <r>
      <rPr>
        <sz val="10"/>
        <rFont val="宋体"/>
        <family val="0"/>
      </rPr>
      <t>。配套渠道建筑物</t>
    </r>
    <r>
      <rPr>
        <sz val="10"/>
        <rFont val="Arial"/>
        <family val="2"/>
      </rPr>
      <t>869</t>
    </r>
    <r>
      <rPr>
        <sz val="10"/>
        <rFont val="宋体"/>
        <family val="0"/>
      </rPr>
      <t>座：改建渠口</t>
    </r>
    <r>
      <rPr>
        <sz val="10"/>
        <rFont val="Arial"/>
        <family val="2"/>
      </rPr>
      <t>24</t>
    </r>
    <r>
      <rPr>
        <sz val="10"/>
        <rFont val="宋体"/>
        <family val="0"/>
      </rPr>
      <t>座，改建生产桥</t>
    </r>
    <r>
      <rPr>
        <sz val="10"/>
        <rFont val="Arial"/>
        <family val="2"/>
      </rPr>
      <t>19</t>
    </r>
    <r>
      <rPr>
        <sz val="10"/>
        <rFont val="宋体"/>
        <family val="0"/>
      </rPr>
      <t>座，改建</t>
    </r>
    <r>
      <rPr>
        <sz val="10"/>
        <rFont val="Arial"/>
        <family val="2"/>
      </rPr>
      <t>d400*5m</t>
    </r>
    <r>
      <rPr>
        <sz val="10"/>
        <rFont val="宋体"/>
        <family val="0"/>
      </rPr>
      <t>路涵</t>
    </r>
    <r>
      <rPr>
        <sz val="10"/>
        <rFont val="Arial"/>
        <family val="2"/>
      </rPr>
      <t>2</t>
    </r>
    <r>
      <rPr>
        <sz val="10"/>
        <rFont val="宋体"/>
        <family val="0"/>
      </rPr>
      <t>座；改建节制闸33座，改建渡槽7座，改建d400*4m尾水6座，新建畦田口778座。沟道砌护1.92km，铺设砂砾石路5.65km。</t>
    </r>
  </si>
  <si>
    <t>东园黑山、郭滩等七村</t>
  </si>
  <si>
    <r>
      <t>2022</t>
    </r>
    <r>
      <rPr>
        <sz val="10"/>
        <rFont val="宋体"/>
        <family val="0"/>
      </rPr>
      <t>年</t>
    </r>
    <r>
      <rPr>
        <sz val="10"/>
        <rFont val="Arial"/>
        <family val="2"/>
      </rPr>
      <t>3</t>
    </r>
    <r>
      <rPr>
        <sz val="10"/>
        <rFont val="宋体"/>
        <family val="0"/>
      </rPr>
      <t>月</t>
    </r>
    <r>
      <rPr>
        <sz val="10"/>
        <rFont val="Arial"/>
        <family val="2"/>
      </rPr>
      <t>-6</t>
    </r>
    <r>
      <rPr>
        <sz val="10"/>
        <rFont val="宋体"/>
        <family val="0"/>
      </rPr>
      <t>月</t>
    </r>
  </si>
  <si>
    <t>东园镇</t>
  </si>
  <si>
    <t>改善农村基础设施，方便群众灌溉，提高作物产量。</t>
  </si>
  <si>
    <t>中卫市沙坡头区中沟下段治理工程</t>
  </si>
  <si>
    <r>
      <t>沟道清淤总长</t>
    </r>
    <r>
      <rPr>
        <sz val="10"/>
        <rFont val="Arial"/>
        <family val="2"/>
      </rPr>
      <t>7.58km</t>
    </r>
    <r>
      <rPr>
        <sz val="10"/>
        <rFont val="宋体"/>
        <family val="0"/>
      </rPr>
      <t>，砌护治理长度</t>
    </r>
    <r>
      <rPr>
        <sz val="10"/>
        <rFont val="Arial"/>
        <family val="2"/>
      </rPr>
      <t>7.58km</t>
    </r>
    <r>
      <rPr>
        <sz val="10"/>
        <rFont val="宋体"/>
        <family val="0"/>
      </rPr>
      <t>，改造建筑物</t>
    </r>
    <r>
      <rPr>
        <sz val="10"/>
        <rFont val="Arial"/>
        <family val="2"/>
      </rPr>
      <t>100</t>
    </r>
    <r>
      <rPr>
        <sz val="10"/>
        <rFont val="宋体"/>
        <family val="0"/>
      </rPr>
      <t>座，砂砾石路面整修</t>
    </r>
    <r>
      <rPr>
        <sz val="10"/>
        <rFont val="Arial"/>
        <family val="2"/>
      </rPr>
      <t>7.40km</t>
    </r>
    <r>
      <rPr>
        <sz val="10"/>
        <rFont val="宋体"/>
        <family val="0"/>
      </rPr>
      <t>。</t>
    </r>
  </si>
  <si>
    <t>东园郭滩村、金沙村、郑口村</t>
  </si>
  <si>
    <t>通过治理中沟，提高沟道排水能力，使项目区2.43万亩盐渍化中低产田变为高产田。</t>
  </si>
  <si>
    <t>柔远镇设施蔬菜园区道路建设及农副产品交易中心建设项目</t>
  </si>
  <si>
    <r>
      <t>硬化设施蔬菜园区路面道路</t>
    </r>
    <r>
      <rPr>
        <sz val="10"/>
        <rFont val="Arial"/>
        <family val="2"/>
      </rPr>
      <t>5.7</t>
    </r>
    <r>
      <rPr>
        <sz val="10"/>
        <rFont val="宋体"/>
        <family val="0"/>
      </rPr>
      <t>千米。新建设仓储库</t>
    </r>
    <r>
      <rPr>
        <sz val="10"/>
        <rFont val="Arial"/>
        <family val="2"/>
      </rPr>
      <t>1000</t>
    </r>
    <r>
      <rPr>
        <sz val="10"/>
        <rFont val="宋体"/>
        <family val="0"/>
      </rPr>
      <t>㎡；硬化场地</t>
    </r>
    <r>
      <rPr>
        <sz val="10"/>
        <rFont val="Arial"/>
        <family val="2"/>
      </rPr>
      <t>2445</t>
    </r>
    <r>
      <rPr>
        <sz val="10"/>
        <rFont val="宋体"/>
        <family val="0"/>
      </rPr>
      <t>平米；安装</t>
    </r>
    <r>
      <rPr>
        <sz val="10"/>
        <rFont val="Arial"/>
        <family val="2"/>
      </rPr>
      <t>60</t>
    </r>
    <r>
      <rPr>
        <sz val="10"/>
        <rFont val="宋体"/>
        <family val="0"/>
      </rPr>
      <t>吨地磅一台。</t>
    </r>
  </si>
  <si>
    <t>柔远镇沙渠村、施庙村</t>
  </si>
  <si>
    <t>通过硬化道路，建设农副产品交易中心，方便群众出行以及交易农副产品，提高群众收入。</t>
  </si>
  <si>
    <t>中卫市沙坡头区香山乡三眼井至窑窑门公路改建工程</t>
  </si>
  <si>
    <r>
      <t>项目全长</t>
    </r>
    <r>
      <rPr>
        <sz val="10"/>
        <rFont val="Arial"/>
        <family val="2"/>
      </rPr>
      <t>8.95</t>
    </r>
    <r>
      <rPr>
        <sz val="10"/>
        <rFont val="宋体"/>
        <family val="0"/>
      </rPr>
      <t>公里，起点为香山乡市场西侧，终点止于窑窑门村水泥路（与甘肃界）。按照四级公路标准设计，路基宽</t>
    </r>
    <r>
      <rPr>
        <sz val="10"/>
        <rFont val="Arial"/>
        <family val="2"/>
      </rPr>
      <t>7.5</t>
    </r>
    <r>
      <rPr>
        <sz val="10"/>
        <rFont val="宋体"/>
        <family val="0"/>
      </rPr>
      <t>米，路面宽</t>
    </r>
    <r>
      <rPr>
        <sz val="10"/>
        <rFont val="Arial"/>
        <family val="2"/>
      </rPr>
      <t>6</t>
    </r>
    <r>
      <rPr>
        <sz val="10"/>
        <rFont val="宋体"/>
        <family val="0"/>
      </rPr>
      <t>米，两侧各设</t>
    </r>
    <r>
      <rPr>
        <sz val="10"/>
        <rFont val="Arial"/>
        <family val="2"/>
      </rPr>
      <t>0.75</t>
    </r>
    <r>
      <rPr>
        <sz val="10"/>
        <rFont val="宋体"/>
        <family val="0"/>
      </rPr>
      <t>米宽砂砾路肩并安装矩形路缘石，路面结构为</t>
    </r>
    <r>
      <rPr>
        <sz val="10"/>
        <rFont val="Arial"/>
        <family val="2"/>
      </rPr>
      <t>4</t>
    </r>
    <r>
      <rPr>
        <sz val="10"/>
        <rFont val="宋体"/>
        <family val="0"/>
      </rPr>
      <t>厘米沥青混凝土面层</t>
    </r>
    <r>
      <rPr>
        <sz val="10"/>
        <rFont val="Arial"/>
        <family val="2"/>
      </rPr>
      <t>+20</t>
    </r>
    <r>
      <rPr>
        <sz val="10"/>
        <rFont val="宋体"/>
        <family val="0"/>
      </rPr>
      <t>厘米水泥稳定砂砾基层</t>
    </r>
    <r>
      <rPr>
        <sz val="10"/>
        <rFont val="Arial"/>
        <family val="2"/>
      </rPr>
      <t>+</t>
    </r>
    <r>
      <rPr>
        <sz val="10"/>
        <rFont val="宋体"/>
        <family val="0"/>
      </rPr>
      <t>旧路结构。全线共设置涵洞</t>
    </r>
    <r>
      <rPr>
        <sz val="10"/>
        <rFont val="Arial"/>
        <family val="2"/>
      </rPr>
      <t>3</t>
    </r>
    <r>
      <rPr>
        <sz val="10"/>
        <rFont val="宋体"/>
        <family val="0"/>
      </rPr>
      <t>道、过水路面</t>
    </r>
    <r>
      <rPr>
        <sz val="10"/>
        <rFont val="Arial"/>
        <family val="2"/>
      </rPr>
      <t>1</t>
    </r>
    <r>
      <rPr>
        <sz val="10"/>
        <rFont val="宋体"/>
        <family val="0"/>
      </rPr>
      <t>处，并配套交安等设施。</t>
    </r>
  </si>
  <si>
    <t>住房城乡建设和交通局</t>
  </si>
  <si>
    <t>通过修建公路，方便群众出行。</t>
  </si>
  <si>
    <t>沙坡头区宣和镇喜沟村高效节水灌溉水源项目</t>
  </si>
  <si>
    <r>
      <t>在干渠上新建</t>
    </r>
    <r>
      <rPr>
        <sz val="10"/>
        <rFont val="Arial"/>
        <family val="2"/>
      </rPr>
      <t>1</t>
    </r>
    <r>
      <rPr>
        <sz val="10"/>
        <rFont val="宋体"/>
        <family val="0"/>
      </rPr>
      <t>座双孔测控一体化节制闸，增加</t>
    </r>
    <r>
      <rPr>
        <sz val="10"/>
        <rFont val="Arial"/>
        <family val="2"/>
      </rPr>
      <t>1</t>
    </r>
    <r>
      <rPr>
        <sz val="10"/>
        <rFont val="宋体"/>
        <family val="0"/>
      </rPr>
      <t>条引水管以保证蓄水池的来水量。新建</t>
    </r>
    <r>
      <rPr>
        <sz val="10"/>
        <rFont val="Arial"/>
        <family val="2"/>
      </rPr>
      <t>1</t>
    </r>
    <r>
      <rPr>
        <sz val="10"/>
        <rFont val="宋体"/>
        <family val="0"/>
      </rPr>
      <t>座泵站和</t>
    </r>
    <r>
      <rPr>
        <sz val="10"/>
        <rFont val="Arial"/>
        <family val="2"/>
      </rPr>
      <t>1</t>
    </r>
    <r>
      <rPr>
        <sz val="10"/>
        <rFont val="宋体"/>
        <family val="0"/>
      </rPr>
      <t>座田间过滤器操作间，并配套水泵、过滤器、机电设备及自动化设备等。</t>
    </r>
  </si>
  <si>
    <r>
      <t>宣和镇</t>
    </r>
    <r>
      <rPr>
        <sz val="10"/>
        <rFont val="Arial"/>
        <family val="2"/>
      </rPr>
      <t xml:space="preserve">
</t>
    </r>
    <r>
      <rPr>
        <sz val="10"/>
        <rFont val="宋体"/>
        <family val="0"/>
      </rPr>
      <t>喜沟村</t>
    </r>
  </si>
  <si>
    <t>通过配备节水灌溉系统，保证群众灌溉用水。</t>
  </si>
  <si>
    <t>香山乡梁水村基础设施巩固工程</t>
  </si>
  <si>
    <r>
      <t>维修截潜坝及大口井</t>
    </r>
    <r>
      <rPr>
        <sz val="10"/>
        <rFont val="Arial"/>
        <family val="2"/>
      </rPr>
      <t>1</t>
    </r>
    <r>
      <rPr>
        <sz val="10"/>
        <rFont val="宋体"/>
        <family val="0"/>
      </rPr>
      <t>座，铺设输水管道</t>
    </r>
    <r>
      <rPr>
        <sz val="10"/>
        <rFont val="Arial"/>
        <family val="2"/>
      </rPr>
      <t>3.1</t>
    </r>
    <r>
      <rPr>
        <sz val="10"/>
        <rFont val="宋体"/>
        <family val="0"/>
      </rPr>
      <t>公里，配套管线各类阀井设施，新建</t>
    </r>
    <r>
      <rPr>
        <sz val="10"/>
        <rFont val="Arial"/>
        <family val="2"/>
      </rPr>
      <t>600</t>
    </r>
    <r>
      <rPr>
        <sz val="10"/>
        <rFont val="宋体"/>
        <family val="0"/>
      </rPr>
      <t>方灌溉蓄水池</t>
    </r>
    <r>
      <rPr>
        <sz val="10"/>
        <rFont val="Arial"/>
        <family val="2"/>
      </rPr>
      <t>2</t>
    </r>
    <r>
      <rPr>
        <sz val="10"/>
        <rFont val="宋体"/>
        <family val="0"/>
      </rPr>
      <t>座。</t>
    </r>
  </si>
  <si>
    <r>
      <t>香山乡</t>
    </r>
    <r>
      <rPr>
        <sz val="10"/>
        <rFont val="Arial"/>
        <family val="2"/>
      </rPr>
      <t xml:space="preserve">
</t>
    </r>
    <r>
      <rPr>
        <sz val="10"/>
        <rFont val="宋体"/>
        <family val="0"/>
      </rPr>
      <t>梁水村</t>
    </r>
  </si>
  <si>
    <t>通过修建输水管道、蓄水池等，方便群众用水。</t>
  </si>
  <si>
    <r>
      <t>迎水桥镇鸣沙</t>
    </r>
    <r>
      <rPr>
        <sz val="10"/>
        <rFont val="Arial"/>
        <family val="2"/>
      </rPr>
      <t>3</t>
    </r>
    <r>
      <rPr>
        <sz val="10"/>
        <rFont val="宋体"/>
        <family val="0"/>
      </rPr>
      <t>村乡村旅游建设项目</t>
    </r>
  </si>
  <si>
    <r>
      <t>借助沙坡头区旅游资源培育发展鸣沙</t>
    </r>
    <r>
      <rPr>
        <sz val="10"/>
        <rFont val="Arial"/>
        <family val="2"/>
      </rPr>
      <t>3</t>
    </r>
    <r>
      <rPr>
        <sz val="10"/>
        <rFont val="宋体"/>
        <family val="0"/>
      </rPr>
      <t>村乡村旅游，对民宿集群、星空房车营地、农产品交易体验中心等处接通水电，铺设供水管道，架设供电线路，新建环鸣钟村道路</t>
    </r>
    <r>
      <rPr>
        <sz val="10"/>
        <rFont val="Arial"/>
        <family val="2"/>
      </rPr>
      <t>1</t>
    </r>
    <r>
      <rPr>
        <sz val="10"/>
        <rFont val="宋体"/>
        <family val="0"/>
      </rPr>
      <t>公里，新建停车场一个，对现有</t>
    </r>
    <r>
      <rPr>
        <sz val="10"/>
        <rFont val="Arial"/>
        <family val="2"/>
      </rPr>
      <t>450</t>
    </r>
    <r>
      <rPr>
        <sz val="10"/>
        <rFont val="宋体"/>
        <family val="0"/>
      </rPr>
      <t>亩果树实施嫁接改良。</t>
    </r>
  </si>
  <si>
    <t>迎水桥镇鸣沙村、鸣钟村、沙坡头村</t>
  </si>
  <si>
    <t>迎水桥镇</t>
  </si>
  <si>
    <r>
      <t>借助沙坡头区旅游资源培育发展鸣沙</t>
    </r>
    <r>
      <rPr>
        <sz val="10"/>
        <rFont val="Arial"/>
        <family val="2"/>
      </rPr>
      <t>3</t>
    </r>
    <r>
      <rPr>
        <sz val="10"/>
        <rFont val="宋体"/>
        <family val="0"/>
      </rPr>
      <t>村乡村旅游，提高群众收入。</t>
    </r>
  </si>
  <si>
    <r>
      <t>宣和镇永和村</t>
    </r>
    <r>
      <rPr>
        <sz val="10"/>
        <rFont val="Arial"/>
        <family val="2"/>
      </rPr>
      <t>2022</t>
    </r>
    <r>
      <rPr>
        <sz val="10"/>
        <rFont val="宋体"/>
        <family val="0"/>
      </rPr>
      <t>年少数民族发展项目（其中少数民族发展项目资金186.67万元）</t>
    </r>
  </si>
  <si>
    <r>
      <t>硬化</t>
    </r>
    <r>
      <rPr>
        <sz val="10"/>
        <rFont val="Arial"/>
        <family val="2"/>
      </rPr>
      <t>4</t>
    </r>
    <r>
      <rPr>
        <sz val="10"/>
        <rFont val="宋体"/>
        <family val="0"/>
      </rPr>
      <t>米宽主干道</t>
    </r>
    <r>
      <rPr>
        <sz val="10"/>
        <rFont val="Arial"/>
        <family val="2"/>
      </rPr>
      <t>1</t>
    </r>
    <r>
      <rPr>
        <sz val="10"/>
        <rFont val="宋体"/>
        <family val="0"/>
      </rPr>
      <t>条</t>
    </r>
    <r>
      <rPr>
        <sz val="10"/>
        <rFont val="Arial"/>
        <family val="2"/>
      </rPr>
      <t>1000</t>
    </r>
    <r>
      <rPr>
        <sz val="10"/>
        <rFont val="宋体"/>
        <family val="0"/>
      </rPr>
      <t>米；分支巷道</t>
    </r>
    <r>
      <rPr>
        <sz val="10"/>
        <rFont val="Arial"/>
        <family val="2"/>
      </rPr>
      <t>6</t>
    </r>
    <r>
      <rPr>
        <sz val="10"/>
        <rFont val="宋体"/>
        <family val="0"/>
      </rPr>
      <t>条，共</t>
    </r>
    <r>
      <rPr>
        <sz val="10"/>
        <rFont val="Arial"/>
        <family val="2"/>
      </rPr>
      <t>2970</t>
    </r>
    <r>
      <rPr>
        <sz val="10"/>
        <rFont val="宋体"/>
        <family val="0"/>
      </rPr>
      <t>米，合计面积</t>
    </r>
    <r>
      <rPr>
        <sz val="10"/>
        <rFont val="Arial"/>
        <family val="2"/>
      </rPr>
      <t>15880</t>
    </r>
    <r>
      <rPr>
        <sz val="10"/>
        <rFont val="宋体"/>
        <family val="0"/>
      </rPr>
      <t>平方米。</t>
    </r>
  </si>
  <si>
    <t>宣和镇   永和村</t>
  </si>
  <si>
    <r>
      <t>宣和镇</t>
    </r>
    <r>
      <rPr>
        <sz val="10"/>
        <rFont val="Arial"/>
        <family val="2"/>
      </rPr>
      <t xml:space="preserve">   </t>
    </r>
    <r>
      <rPr>
        <sz val="10"/>
        <rFont val="宋体"/>
        <family val="0"/>
      </rPr>
      <t>永和村</t>
    </r>
  </si>
  <si>
    <t>通过修建道路，方便群众出行。</t>
  </si>
  <si>
    <r>
      <t>中卫市沙坡头区常乐镇</t>
    </r>
    <r>
      <rPr>
        <sz val="10"/>
        <rFont val="Arial"/>
        <family val="2"/>
      </rPr>
      <t>S205</t>
    </r>
    <r>
      <rPr>
        <sz val="10"/>
        <rFont val="宋体"/>
        <family val="0"/>
      </rPr>
      <t>线至海乐村养殖园区道路</t>
    </r>
  </si>
  <si>
    <r>
      <t>项目全长</t>
    </r>
    <r>
      <rPr>
        <sz val="10"/>
        <rFont val="Arial"/>
        <family val="2"/>
      </rPr>
      <t>5.55</t>
    </r>
    <r>
      <rPr>
        <sz val="10"/>
        <rFont val="宋体"/>
        <family val="0"/>
      </rPr>
      <t>公里，有</t>
    </r>
    <r>
      <rPr>
        <sz val="10"/>
        <rFont val="Arial"/>
        <family val="2"/>
      </rPr>
      <t>5</t>
    </r>
    <r>
      <rPr>
        <sz val="10"/>
        <rFont val="宋体"/>
        <family val="0"/>
      </rPr>
      <t>条路线，主线长</t>
    </r>
    <r>
      <rPr>
        <sz val="10"/>
        <rFont val="Arial"/>
        <family val="2"/>
      </rPr>
      <t>2.0</t>
    </r>
    <r>
      <rPr>
        <sz val="10"/>
        <rFont val="宋体"/>
        <family val="0"/>
      </rPr>
      <t>公里，起点接</t>
    </r>
    <r>
      <rPr>
        <sz val="10"/>
        <rFont val="Arial"/>
        <family val="2"/>
      </rPr>
      <t>S205</t>
    </r>
    <r>
      <rPr>
        <sz val="10"/>
        <rFont val="宋体"/>
        <family val="0"/>
      </rPr>
      <t>，终点止于海乐村养殖园区；支线一长</t>
    </r>
    <r>
      <rPr>
        <sz val="10"/>
        <rFont val="Arial"/>
        <family val="2"/>
      </rPr>
      <t>1.66</t>
    </r>
    <r>
      <rPr>
        <sz val="10"/>
        <rFont val="宋体"/>
        <family val="0"/>
      </rPr>
      <t>公里，起点与主线相接，终点接康乐村水泥路；支线二长</t>
    </r>
    <r>
      <rPr>
        <sz val="10"/>
        <rFont val="Arial"/>
        <family val="2"/>
      </rPr>
      <t>0.435</t>
    </r>
    <r>
      <rPr>
        <sz val="10"/>
        <rFont val="宋体"/>
        <family val="0"/>
      </rPr>
      <t>公里，起点与支线一相接，终点止于海乐村水泥路；支线三长</t>
    </r>
    <r>
      <rPr>
        <sz val="10"/>
        <rFont val="Arial"/>
        <family val="2"/>
      </rPr>
      <t>1.155</t>
    </r>
    <r>
      <rPr>
        <sz val="10"/>
        <rFont val="宋体"/>
        <family val="0"/>
      </rPr>
      <t>公里，起点与支线一相接，终点接康乐村沥青路；支线四位长</t>
    </r>
    <r>
      <rPr>
        <sz val="10"/>
        <rFont val="Arial"/>
        <family val="2"/>
      </rPr>
      <t>0.3</t>
    </r>
    <r>
      <rPr>
        <sz val="10"/>
        <rFont val="宋体"/>
        <family val="0"/>
      </rPr>
      <t>公里，位于南干渠敬农村至寺口子公路</t>
    </r>
    <r>
      <rPr>
        <sz val="10"/>
        <rFont val="Arial"/>
        <family val="2"/>
      </rPr>
      <t>K16+500</t>
    </r>
    <r>
      <rPr>
        <sz val="10"/>
        <rFont val="宋体"/>
        <family val="0"/>
      </rPr>
      <t>处。按照四级公路标准设计，设计速度</t>
    </r>
    <r>
      <rPr>
        <sz val="10"/>
        <rFont val="Arial"/>
        <family val="2"/>
      </rPr>
      <t>20</t>
    </r>
    <r>
      <rPr>
        <sz val="10"/>
        <rFont val="宋体"/>
        <family val="0"/>
      </rPr>
      <t>公里</t>
    </r>
    <r>
      <rPr>
        <sz val="10"/>
        <rFont val="Arial"/>
        <family val="2"/>
      </rPr>
      <t>/</t>
    </r>
    <r>
      <rPr>
        <sz val="10"/>
        <rFont val="宋体"/>
        <family val="0"/>
      </rPr>
      <t>小时。全线共设置涵洞</t>
    </r>
    <r>
      <rPr>
        <sz val="10"/>
        <rFont val="Arial"/>
        <family val="2"/>
      </rPr>
      <t>10</t>
    </r>
    <r>
      <rPr>
        <sz val="10"/>
        <rFont val="宋体"/>
        <family val="0"/>
      </rPr>
      <t>道、过水路面</t>
    </r>
    <r>
      <rPr>
        <sz val="10"/>
        <rFont val="Arial"/>
        <family val="2"/>
      </rPr>
      <t>2</t>
    </r>
    <r>
      <rPr>
        <sz val="10"/>
        <rFont val="宋体"/>
        <family val="0"/>
      </rPr>
      <t>处，并配套交安等设施。</t>
    </r>
  </si>
  <si>
    <t>通过修建沥青路，提高群众出行能力。</t>
  </si>
  <si>
    <t>宣和镇草台村自发移民点道路硬化项目（其中少数民族发展项目资金316.33万元）</t>
  </si>
  <si>
    <t>硬化4米宽巷道6条，长6730米，合计面积26920平方米。</t>
  </si>
  <si>
    <r>
      <t>宣和镇</t>
    </r>
    <r>
      <rPr>
        <sz val="10"/>
        <rFont val="Arial"/>
        <family val="2"/>
      </rPr>
      <t xml:space="preserve">
</t>
    </r>
    <r>
      <rPr>
        <sz val="10"/>
        <rFont val="宋体"/>
        <family val="0"/>
      </rPr>
      <t>草台村</t>
    </r>
  </si>
  <si>
    <t>宣和镇  草台村</t>
  </si>
  <si>
    <t>通过修建道路，方便群众生产生活，提高群众生活质量。</t>
  </si>
  <si>
    <t>人居环境整治（9个）</t>
  </si>
  <si>
    <t>永康镇彩达村一队人居环境整治项目</t>
  </si>
  <si>
    <r>
      <t>1</t>
    </r>
    <r>
      <rPr>
        <sz val="10"/>
        <rFont val="宋体"/>
        <family val="0"/>
      </rPr>
      <t>、</t>
    </r>
    <r>
      <rPr>
        <sz val="10"/>
        <rFont val="Arial"/>
        <family val="2"/>
      </rPr>
      <t>5cm</t>
    </r>
    <r>
      <rPr>
        <sz val="10"/>
        <rFont val="宋体"/>
        <family val="0"/>
      </rPr>
      <t>厚中粒沥青路面铺设</t>
    </r>
    <r>
      <rPr>
        <sz val="10"/>
        <rFont val="Arial"/>
        <family val="2"/>
      </rPr>
      <t>900</t>
    </r>
    <r>
      <rPr>
        <sz val="10"/>
        <rFont val="宋体"/>
        <family val="0"/>
      </rPr>
      <t>平方米；</t>
    </r>
    <r>
      <rPr>
        <sz val="10"/>
        <rFont val="Arial"/>
        <family val="2"/>
      </rPr>
      <t>2</t>
    </r>
    <r>
      <rPr>
        <sz val="10"/>
        <rFont val="宋体"/>
        <family val="0"/>
      </rPr>
      <t>、道路拓宽硬化</t>
    </r>
    <r>
      <rPr>
        <sz val="10"/>
        <rFont val="Arial"/>
        <family val="2"/>
      </rPr>
      <t>2084</t>
    </r>
    <r>
      <rPr>
        <sz val="10"/>
        <rFont val="宋体"/>
        <family val="0"/>
      </rPr>
      <t>平方米；</t>
    </r>
    <r>
      <rPr>
        <sz val="10"/>
        <rFont val="Arial"/>
        <family val="2"/>
      </rPr>
      <t>3</t>
    </r>
    <r>
      <rPr>
        <sz val="10"/>
        <rFont val="宋体"/>
        <family val="0"/>
      </rPr>
      <t>、面包砖铺装</t>
    </r>
    <r>
      <rPr>
        <sz val="10"/>
        <rFont val="Arial"/>
        <family val="2"/>
      </rPr>
      <t>4062</t>
    </r>
    <r>
      <rPr>
        <sz val="10"/>
        <rFont val="宋体"/>
        <family val="0"/>
      </rPr>
      <t>平方米，场地平整开挖土方及外运共</t>
    </r>
    <r>
      <rPr>
        <sz val="10"/>
        <rFont val="Arial"/>
        <family val="2"/>
      </rPr>
      <t>710.85</t>
    </r>
    <r>
      <rPr>
        <sz val="10"/>
        <rFont val="宋体"/>
        <family val="0"/>
      </rPr>
      <t>立方米，绿化带土方平整面积为</t>
    </r>
    <r>
      <rPr>
        <sz val="10"/>
        <rFont val="Arial"/>
        <family val="2"/>
      </rPr>
      <t>2710</t>
    </r>
    <r>
      <rPr>
        <sz val="10"/>
        <rFont val="宋体"/>
        <family val="0"/>
      </rPr>
      <t>平方米；</t>
    </r>
    <r>
      <rPr>
        <sz val="10"/>
        <rFont val="Arial"/>
        <family val="2"/>
      </rPr>
      <t>4</t>
    </r>
    <r>
      <rPr>
        <sz val="10"/>
        <rFont val="宋体"/>
        <family val="0"/>
      </rPr>
      <t>、混凝土道牙</t>
    </r>
    <r>
      <rPr>
        <sz val="10"/>
        <rFont val="Arial"/>
        <family val="2"/>
      </rPr>
      <t>1443</t>
    </r>
    <r>
      <rPr>
        <sz val="10"/>
        <rFont val="宋体"/>
        <family val="0"/>
      </rPr>
      <t>米；</t>
    </r>
    <r>
      <rPr>
        <sz val="10"/>
        <rFont val="Arial"/>
        <family val="2"/>
      </rPr>
      <t xml:space="preserve">
5</t>
    </r>
    <r>
      <rPr>
        <sz val="10"/>
        <rFont val="宋体"/>
        <family val="0"/>
      </rPr>
      <t>、</t>
    </r>
    <r>
      <rPr>
        <sz val="10"/>
        <rFont val="Arial"/>
        <family val="2"/>
      </rPr>
      <t>400*600mm</t>
    </r>
    <r>
      <rPr>
        <sz val="10"/>
        <rFont val="宋体"/>
        <family val="0"/>
      </rPr>
      <t>毛石基础</t>
    </r>
    <r>
      <rPr>
        <sz val="10"/>
        <rFont val="Arial"/>
        <family val="2"/>
      </rPr>
      <t>93.36</t>
    </r>
    <r>
      <rPr>
        <sz val="10"/>
        <rFont val="宋体"/>
        <family val="0"/>
      </rPr>
      <t>立方米；</t>
    </r>
    <r>
      <rPr>
        <sz val="10"/>
        <rFont val="Arial"/>
        <family val="2"/>
      </rPr>
      <t>6</t>
    </r>
    <r>
      <rPr>
        <sz val="10"/>
        <rFont val="宋体"/>
        <family val="0"/>
      </rPr>
      <t>、混凝土成品树池（规格为</t>
    </r>
    <r>
      <rPr>
        <sz val="10"/>
        <rFont val="Arial"/>
        <family val="2"/>
      </rPr>
      <t>1*1</t>
    </r>
    <r>
      <rPr>
        <sz val="10"/>
        <rFont val="宋体"/>
        <family val="0"/>
      </rPr>
      <t>米）共</t>
    </r>
    <r>
      <rPr>
        <sz val="10"/>
        <rFont val="Arial"/>
        <family val="2"/>
      </rPr>
      <t>530</t>
    </r>
    <r>
      <rPr>
        <sz val="10"/>
        <rFont val="宋体"/>
        <family val="0"/>
      </rPr>
      <t>套；</t>
    </r>
    <r>
      <rPr>
        <sz val="10"/>
        <rFont val="Arial"/>
        <family val="2"/>
      </rPr>
      <t>7</t>
    </r>
    <r>
      <rPr>
        <sz val="10"/>
        <rFont val="宋体"/>
        <family val="0"/>
      </rPr>
      <t>、原有水渠（</t>
    </r>
    <r>
      <rPr>
        <sz val="10"/>
        <rFont val="Arial"/>
        <family val="2"/>
      </rPr>
      <t>D=0.4</t>
    </r>
    <r>
      <rPr>
        <sz val="10"/>
        <rFont val="宋体"/>
        <family val="0"/>
      </rPr>
      <t>米）拆除长度为</t>
    </r>
    <r>
      <rPr>
        <sz val="10"/>
        <rFont val="Arial"/>
        <family val="2"/>
      </rPr>
      <t>202</t>
    </r>
    <r>
      <rPr>
        <sz val="10"/>
        <rFont val="宋体"/>
        <family val="0"/>
      </rPr>
      <t>米，新建毛石渠道</t>
    </r>
    <r>
      <rPr>
        <sz val="10"/>
        <rFont val="Arial"/>
        <family val="2"/>
      </rPr>
      <t>173.72</t>
    </r>
    <r>
      <rPr>
        <sz val="10"/>
        <rFont val="宋体"/>
        <family val="0"/>
      </rPr>
      <t>立方米，新建盖板</t>
    </r>
    <r>
      <rPr>
        <sz val="10"/>
        <rFont val="Arial"/>
        <family val="2"/>
      </rPr>
      <t>202</t>
    </r>
    <r>
      <rPr>
        <sz val="10"/>
        <rFont val="宋体"/>
        <family val="0"/>
      </rPr>
      <t>米；</t>
    </r>
    <r>
      <rPr>
        <sz val="10"/>
        <rFont val="Arial"/>
        <family val="2"/>
      </rPr>
      <t>8</t>
    </r>
    <r>
      <rPr>
        <sz val="10"/>
        <rFont val="宋体"/>
        <family val="0"/>
      </rPr>
      <t>、新建毛石护坡</t>
    </r>
    <r>
      <rPr>
        <sz val="10"/>
        <rFont val="Arial"/>
        <family val="2"/>
      </rPr>
      <t>119.79</t>
    </r>
    <r>
      <rPr>
        <sz val="10"/>
        <rFont val="宋体"/>
        <family val="0"/>
      </rPr>
      <t>立方米；</t>
    </r>
    <r>
      <rPr>
        <sz val="10"/>
        <rFont val="Arial"/>
        <family val="2"/>
      </rPr>
      <t>9</t>
    </r>
    <r>
      <rPr>
        <sz val="10"/>
        <rFont val="宋体"/>
        <family val="0"/>
      </rPr>
      <t>、空地场地平整</t>
    </r>
    <r>
      <rPr>
        <sz val="10"/>
        <rFont val="Arial"/>
        <family val="2"/>
      </rPr>
      <t>3093</t>
    </r>
    <r>
      <rPr>
        <sz val="10"/>
        <rFont val="宋体"/>
        <family val="0"/>
      </rPr>
      <t>平方米，多余土方挖运</t>
    </r>
    <r>
      <rPr>
        <sz val="10"/>
        <rFont val="Arial"/>
        <family val="2"/>
      </rPr>
      <t>1500</t>
    </r>
    <r>
      <rPr>
        <sz val="10"/>
        <rFont val="宋体"/>
        <family val="0"/>
      </rPr>
      <t>立方米。</t>
    </r>
  </si>
  <si>
    <r>
      <t>永康镇</t>
    </r>
    <r>
      <rPr>
        <sz val="10"/>
        <rFont val="Arial"/>
        <family val="2"/>
      </rPr>
      <t xml:space="preserve">
</t>
    </r>
    <r>
      <rPr>
        <sz val="10"/>
        <rFont val="宋体"/>
        <family val="0"/>
      </rPr>
      <t>彩达村</t>
    </r>
  </si>
  <si>
    <t>通过整治村庄环境，改善村庄环境条件，提高群众生活质量。</t>
  </si>
  <si>
    <t>香山乡深井村村庄环境综合整治项目</t>
  </si>
  <si>
    <r>
      <t>砌筑毛石挡墙及植草砖护坡</t>
    </r>
    <r>
      <rPr>
        <sz val="10"/>
        <rFont val="Arial"/>
        <family val="2"/>
      </rPr>
      <t>25</t>
    </r>
    <r>
      <rPr>
        <sz val="10"/>
        <rFont val="宋体"/>
        <family val="0"/>
      </rPr>
      <t>处</t>
    </r>
    <r>
      <rPr>
        <sz val="10"/>
        <rFont val="Arial"/>
        <family val="2"/>
      </rPr>
      <t>,</t>
    </r>
    <r>
      <rPr>
        <sz val="10"/>
        <rFont val="宋体"/>
        <family val="0"/>
      </rPr>
      <t>新建</t>
    </r>
    <r>
      <rPr>
        <sz val="10"/>
        <rFont val="Arial"/>
        <family val="2"/>
      </rPr>
      <t>4m</t>
    </r>
    <r>
      <rPr>
        <sz val="10"/>
        <rFont val="宋体"/>
        <family val="0"/>
      </rPr>
      <t>宽</t>
    </r>
    <r>
      <rPr>
        <sz val="10"/>
        <rFont val="Arial"/>
        <family val="2"/>
      </rPr>
      <t>454m</t>
    </r>
    <r>
      <rPr>
        <sz val="10"/>
        <rFont val="宋体"/>
        <family val="0"/>
      </rPr>
      <t>长硬化路</t>
    </r>
    <r>
      <rPr>
        <sz val="10"/>
        <rFont val="Arial"/>
        <family val="2"/>
      </rPr>
      <t>1</t>
    </r>
    <r>
      <rPr>
        <sz val="10"/>
        <rFont val="宋体"/>
        <family val="0"/>
      </rPr>
      <t>条</t>
    </r>
    <r>
      <rPr>
        <sz val="10"/>
        <rFont val="Arial"/>
        <family val="2"/>
      </rPr>
      <t>;</t>
    </r>
    <r>
      <rPr>
        <sz val="10"/>
        <rFont val="宋体"/>
        <family val="0"/>
      </rPr>
      <t>新庄点砌筑毛石挡墙</t>
    </r>
    <r>
      <rPr>
        <sz val="10"/>
        <rFont val="Arial"/>
        <family val="2"/>
      </rPr>
      <t>5</t>
    </r>
    <r>
      <rPr>
        <sz val="10"/>
        <rFont val="宋体"/>
        <family val="0"/>
      </rPr>
      <t>处</t>
    </r>
    <r>
      <rPr>
        <sz val="10"/>
        <rFont val="Arial"/>
        <family val="2"/>
      </rPr>
      <t>,</t>
    </r>
    <r>
      <rPr>
        <sz val="10"/>
        <rFont val="宋体"/>
        <family val="0"/>
      </rPr>
      <t>道路拓展硬化</t>
    </r>
    <r>
      <rPr>
        <sz val="10"/>
        <rFont val="Arial"/>
        <family val="2"/>
      </rPr>
      <t>307</t>
    </r>
    <r>
      <rPr>
        <sz val="10"/>
        <rFont val="宋体"/>
        <family val="0"/>
      </rPr>
      <t>平方米</t>
    </r>
    <r>
      <rPr>
        <sz val="10"/>
        <rFont val="Arial"/>
        <family val="2"/>
      </rPr>
      <t>,</t>
    </r>
    <r>
      <rPr>
        <sz val="10"/>
        <rFont val="宋体"/>
        <family val="0"/>
      </rPr>
      <t>配套成品混凝土树池</t>
    </r>
    <r>
      <rPr>
        <sz val="10"/>
        <rFont val="Arial"/>
        <family val="2"/>
      </rPr>
      <t>17</t>
    </r>
    <r>
      <rPr>
        <sz val="10"/>
        <rFont val="宋体"/>
        <family val="0"/>
      </rPr>
      <t>套。</t>
    </r>
  </si>
  <si>
    <r>
      <t>香山乡</t>
    </r>
    <r>
      <rPr>
        <sz val="10"/>
        <rFont val="Arial"/>
        <family val="2"/>
      </rPr>
      <t xml:space="preserve">
</t>
    </r>
    <r>
      <rPr>
        <sz val="10"/>
        <rFont val="宋体"/>
        <family val="0"/>
      </rPr>
      <t>深井村</t>
    </r>
  </si>
  <si>
    <t>改善村庄环境，提高群众生活质量、</t>
  </si>
  <si>
    <t>沙坡头区常乐镇海乐村环境综合整治项目</t>
  </si>
  <si>
    <r>
      <t>村庄路面拓宽硬化</t>
    </r>
    <r>
      <rPr>
        <sz val="10"/>
        <rFont val="Arial"/>
        <family val="2"/>
      </rPr>
      <t>3875.1</t>
    </r>
    <r>
      <rPr>
        <sz val="10"/>
        <rFont val="宋体"/>
        <family val="0"/>
      </rPr>
      <t>㎡、铺设面包砖</t>
    </r>
    <r>
      <rPr>
        <sz val="10"/>
        <rFont val="Arial"/>
        <family val="2"/>
      </rPr>
      <t>1340</t>
    </r>
    <r>
      <rPr>
        <sz val="10"/>
        <rFont val="宋体"/>
        <family val="0"/>
      </rPr>
      <t>㎡、铺设道牙</t>
    </r>
    <r>
      <rPr>
        <sz val="10"/>
        <rFont val="Arial"/>
        <family val="2"/>
      </rPr>
      <t>8706.6m</t>
    </r>
    <r>
      <rPr>
        <sz val="10"/>
        <rFont val="宋体"/>
        <family val="0"/>
      </rPr>
      <t>、铺设道牙</t>
    </r>
    <r>
      <rPr>
        <sz val="10"/>
        <rFont val="Arial"/>
        <family val="2"/>
      </rPr>
      <t>1340m</t>
    </r>
    <r>
      <rPr>
        <sz val="10"/>
        <rFont val="宋体"/>
        <family val="0"/>
      </rPr>
      <t>（规格</t>
    </r>
    <r>
      <rPr>
        <sz val="10"/>
        <rFont val="Arial"/>
        <family val="2"/>
      </rPr>
      <t>500X250X50mm</t>
    </r>
    <r>
      <rPr>
        <sz val="10"/>
        <rFont val="宋体"/>
        <family val="0"/>
      </rPr>
      <t>）、铺设梯形道牙</t>
    </r>
    <r>
      <rPr>
        <sz val="10"/>
        <rFont val="Arial"/>
        <family val="2"/>
      </rPr>
      <t>1340m</t>
    </r>
    <r>
      <rPr>
        <sz val="10"/>
        <rFont val="宋体"/>
        <family val="0"/>
      </rPr>
      <t>、砌筑毛石</t>
    </r>
    <r>
      <rPr>
        <sz val="10"/>
        <rFont val="Arial"/>
        <family val="2"/>
      </rPr>
      <t>5658.4m³</t>
    </r>
    <r>
      <rPr>
        <sz val="10"/>
        <rFont val="宋体"/>
        <family val="0"/>
      </rPr>
      <t>、绿化带土方平整</t>
    </r>
    <r>
      <rPr>
        <sz val="10"/>
        <rFont val="Arial"/>
        <family val="2"/>
      </rPr>
      <t>31147.5</t>
    </r>
    <r>
      <rPr>
        <sz val="10"/>
        <rFont val="宋体"/>
        <family val="0"/>
      </rPr>
      <t>㎡、毛石挡墙砌筑</t>
    </r>
    <r>
      <rPr>
        <sz val="10"/>
        <rFont val="Arial"/>
        <family val="2"/>
      </rPr>
      <t>1122.6m³</t>
    </r>
    <r>
      <rPr>
        <sz val="10"/>
        <rFont val="宋体"/>
        <family val="0"/>
      </rPr>
      <t>；农户入户路硬化</t>
    </r>
    <r>
      <rPr>
        <sz val="10"/>
        <rFont val="Arial"/>
        <family val="2"/>
      </rPr>
      <t>5355</t>
    </r>
    <r>
      <rPr>
        <sz val="10"/>
        <rFont val="宋体"/>
        <family val="0"/>
      </rPr>
      <t>㎡。</t>
    </r>
  </si>
  <si>
    <t>通过改善村庄人居环境，提高群众生活质量。</t>
  </si>
  <si>
    <r>
      <t>沙坡头区宣和镇宣和村</t>
    </r>
    <r>
      <rPr>
        <sz val="10"/>
        <rFont val="Arial"/>
        <family val="2"/>
      </rPr>
      <t>4</t>
    </r>
    <r>
      <rPr>
        <sz val="10"/>
        <rFont val="宋体"/>
        <family val="0"/>
      </rPr>
      <t>－</t>
    </r>
    <r>
      <rPr>
        <sz val="10"/>
        <rFont val="Arial"/>
        <family val="2"/>
      </rPr>
      <t>7</t>
    </r>
    <r>
      <rPr>
        <sz val="10"/>
        <rFont val="宋体"/>
        <family val="0"/>
      </rPr>
      <t>队环境综合整治项目</t>
    </r>
  </si>
  <si>
    <r>
      <t>硬化道路</t>
    </r>
    <r>
      <rPr>
        <sz val="10"/>
        <rFont val="Arial"/>
        <family val="2"/>
      </rPr>
      <t xml:space="preserve">14855.6m2 </t>
    </r>
    <r>
      <rPr>
        <sz val="10"/>
        <rFont val="宋体"/>
        <family val="0"/>
      </rPr>
      <t>；铺装混凝土砖</t>
    </r>
    <r>
      <rPr>
        <sz val="10"/>
        <rFont val="Arial"/>
        <family val="2"/>
      </rPr>
      <t>11382m2</t>
    </r>
    <r>
      <rPr>
        <sz val="10"/>
        <rFont val="宋体"/>
        <family val="0"/>
      </rPr>
      <t>，铺设道牙</t>
    </r>
    <r>
      <rPr>
        <sz val="10"/>
        <rFont val="Arial"/>
        <family val="2"/>
      </rPr>
      <t>11402m</t>
    </r>
    <r>
      <rPr>
        <sz val="10"/>
        <rFont val="宋体"/>
        <family val="0"/>
      </rPr>
      <t>，安装混凝土树池</t>
    </r>
    <r>
      <rPr>
        <sz val="10"/>
        <rFont val="Arial"/>
        <family val="2"/>
      </rPr>
      <t>1236</t>
    </r>
    <r>
      <rPr>
        <sz val="10"/>
        <rFont val="宋体"/>
        <family val="0"/>
      </rPr>
      <t>个，铺设排水管</t>
    </r>
    <r>
      <rPr>
        <sz val="10"/>
        <rFont val="Arial"/>
        <family val="2"/>
      </rPr>
      <t>3557m</t>
    </r>
    <r>
      <rPr>
        <sz val="10"/>
        <rFont val="宋体"/>
        <family val="0"/>
      </rPr>
      <t>，安装检查井</t>
    </r>
    <r>
      <rPr>
        <sz val="10"/>
        <rFont val="Arial"/>
        <family val="2"/>
      </rPr>
      <t>123</t>
    </r>
    <r>
      <rPr>
        <sz val="10"/>
        <rFont val="宋体"/>
        <family val="0"/>
      </rPr>
      <t>座，安装</t>
    </r>
    <r>
      <rPr>
        <sz val="10"/>
        <rFont val="Arial"/>
        <family val="2"/>
      </rPr>
      <t>10m³</t>
    </r>
    <r>
      <rPr>
        <sz val="10"/>
        <rFont val="宋体"/>
        <family val="0"/>
      </rPr>
      <t>化粪池</t>
    </r>
    <r>
      <rPr>
        <sz val="10"/>
        <rFont val="Arial"/>
        <family val="2"/>
      </rPr>
      <t>1</t>
    </r>
    <r>
      <rPr>
        <sz val="10"/>
        <rFont val="宋体"/>
        <family val="0"/>
      </rPr>
      <t>座，雨水口</t>
    </r>
    <r>
      <rPr>
        <sz val="10"/>
        <rFont val="Arial"/>
        <family val="2"/>
      </rPr>
      <t>20</t>
    </r>
    <r>
      <rPr>
        <sz val="10"/>
        <rFont val="宋体"/>
        <family val="0"/>
      </rPr>
      <t>座，铺设给水管道</t>
    </r>
    <r>
      <rPr>
        <sz val="10"/>
        <rFont val="Arial"/>
        <family val="2"/>
      </rPr>
      <t>7173m</t>
    </r>
    <r>
      <rPr>
        <sz val="10"/>
        <rFont val="宋体"/>
        <family val="0"/>
      </rPr>
      <t>，安装混凝土水表井</t>
    </r>
    <r>
      <rPr>
        <sz val="10"/>
        <rFont val="Arial"/>
        <family val="2"/>
      </rPr>
      <t>20</t>
    </r>
    <r>
      <rPr>
        <sz val="10"/>
        <rFont val="宋体"/>
        <family val="0"/>
      </rPr>
      <t>座，路灯</t>
    </r>
    <r>
      <rPr>
        <sz val="10"/>
        <rFont val="Arial"/>
        <family val="2"/>
      </rPr>
      <t>75</t>
    </r>
    <r>
      <rPr>
        <sz val="10"/>
        <rFont val="宋体"/>
        <family val="0"/>
      </rPr>
      <t>盏，绿化</t>
    </r>
    <r>
      <rPr>
        <sz val="10"/>
        <rFont val="Arial"/>
        <family val="2"/>
      </rPr>
      <t>8012m2</t>
    </r>
    <r>
      <rPr>
        <sz val="10"/>
        <rFont val="宋体"/>
        <family val="0"/>
      </rPr>
      <t>，栽植乔木</t>
    </r>
    <r>
      <rPr>
        <sz val="10"/>
        <rFont val="Arial"/>
        <family val="2"/>
      </rPr>
      <t>1236</t>
    </r>
    <r>
      <rPr>
        <sz val="10"/>
        <rFont val="宋体"/>
        <family val="0"/>
      </rPr>
      <t>株。</t>
    </r>
  </si>
  <si>
    <r>
      <t>宣和镇</t>
    </r>
    <r>
      <rPr>
        <sz val="10"/>
        <rFont val="Arial"/>
        <family val="2"/>
      </rPr>
      <t xml:space="preserve">
</t>
    </r>
    <r>
      <rPr>
        <sz val="10"/>
        <rFont val="宋体"/>
        <family val="0"/>
      </rPr>
      <t>宣和村</t>
    </r>
  </si>
  <si>
    <t>沙坡头区常乐镇思乐村环境综合整治项目</t>
  </si>
  <si>
    <r>
      <t>1</t>
    </r>
    <r>
      <rPr>
        <sz val="10"/>
        <rFont val="宋体"/>
        <family val="0"/>
      </rPr>
      <t>、村庄路面拓宽硬化</t>
    </r>
    <r>
      <rPr>
        <sz val="10"/>
        <rFont val="Arial"/>
        <family val="2"/>
      </rPr>
      <t>10134.2</t>
    </r>
    <r>
      <rPr>
        <sz val="10"/>
        <rFont val="宋体"/>
        <family val="0"/>
      </rPr>
      <t>㎡；</t>
    </r>
    <r>
      <rPr>
        <sz val="10"/>
        <rFont val="Arial"/>
        <family val="2"/>
      </rPr>
      <t>2</t>
    </r>
    <r>
      <rPr>
        <sz val="10"/>
        <rFont val="宋体"/>
        <family val="0"/>
      </rPr>
      <t>、铺设混凝土道牙</t>
    </r>
    <r>
      <rPr>
        <sz val="10"/>
        <rFont val="Arial"/>
        <family val="2"/>
      </rPr>
      <t>20226m</t>
    </r>
    <r>
      <rPr>
        <sz val="10"/>
        <rFont val="宋体"/>
        <family val="0"/>
      </rPr>
      <t>（规格</t>
    </r>
    <r>
      <rPr>
        <sz val="10"/>
        <rFont val="Arial"/>
        <family val="2"/>
      </rPr>
      <t>500X250X100mm</t>
    </r>
    <r>
      <rPr>
        <sz val="10"/>
        <rFont val="宋体"/>
        <family val="0"/>
      </rPr>
      <t>）；</t>
    </r>
    <r>
      <rPr>
        <sz val="10"/>
        <rFont val="Arial"/>
        <family val="2"/>
      </rPr>
      <t>3</t>
    </r>
    <r>
      <rPr>
        <sz val="10"/>
        <rFont val="宋体"/>
        <family val="0"/>
      </rPr>
      <t>、砌筑毛石</t>
    </r>
    <r>
      <rPr>
        <sz val="10"/>
        <rFont val="Arial"/>
        <family val="2"/>
      </rPr>
      <t>17943m³</t>
    </r>
    <r>
      <rPr>
        <sz val="10"/>
        <rFont val="宋体"/>
        <family val="0"/>
      </rPr>
      <t>；</t>
    </r>
    <r>
      <rPr>
        <sz val="10"/>
        <rFont val="Arial"/>
        <family val="2"/>
      </rPr>
      <t>4</t>
    </r>
    <r>
      <rPr>
        <sz val="10"/>
        <rFont val="宋体"/>
        <family val="0"/>
      </rPr>
      <t>、绿化带土方平整</t>
    </r>
    <r>
      <rPr>
        <sz val="10"/>
        <rFont val="Arial"/>
        <family val="2"/>
      </rPr>
      <t>587255</t>
    </r>
    <r>
      <rPr>
        <sz val="10"/>
        <rFont val="宋体"/>
        <family val="0"/>
      </rPr>
      <t>㎡；</t>
    </r>
    <r>
      <rPr>
        <sz val="10"/>
        <rFont val="Arial"/>
        <family val="2"/>
      </rPr>
      <t>5</t>
    </r>
    <r>
      <rPr>
        <sz val="10"/>
        <rFont val="宋体"/>
        <family val="0"/>
      </rPr>
      <t>、农户入户路硬化</t>
    </r>
    <r>
      <rPr>
        <sz val="10"/>
        <rFont val="Arial"/>
        <family val="2"/>
      </rPr>
      <t>8664</t>
    </r>
    <r>
      <rPr>
        <sz val="10"/>
        <rFont val="宋体"/>
        <family val="0"/>
      </rPr>
      <t>㎡；</t>
    </r>
    <r>
      <rPr>
        <sz val="10"/>
        <rFont val="Arial"/>
        <family val="2"/>
      </rPr>
      <t>6</t>
    </r>
    <r>
      <rPr>
        <sz val="10"/>
        <rFont val="宋体"/>
        <family val="0"/>
      </rPr>
      <t>、新做硬化路面</t>
    </r>
    <r>
      <rPr>
        <sz val="10"/>
        <rFont val="Arial"/>
        <family val="2"/>
      </rPr>
      <t>198</t>
    </r>
    <r>
      <rPr>
        <sz val="10"/>
        <rFont val="宋体"/>
        <family val="0"/>
      </rPr>
      <t>㎡。</t>
    </r>
  </si>
  <si>
    <r>
      <t>常乐镇</t>
    </r>
    <r>
      <rPr>
        <sz val="10"/>
        <rFont val="Arial"/>
        <family val="2"/>
      </rPr>
      <t xml:space="preserve">
</t>
    </r>
    <r>
      <rPr>
        <sz val="10"/>
        <rFont val="宋体"/>
        <family val="0"/>
      </rPr>
      <t>思乐村</t>
    </r>
  </si>
  <si>
    <r>
      <t>2022</t>
    </r>
    <r>
      <rPr>
        <sz val="10"/>
        <rFont val="宋体"/>
        <family val="0"/>
      </rPr>
      <t>年</t>
    </r>
    <r>
      <rPr>
        <sz val="10"/>
        <rFont val="Arial"/>
        <family val="2"/>
      </rPr>
      <t>3</t>
    </r>
    <r>
      <rPr>
        <sz val="10"/>
        <rFont val="宋体"/>
        <family val="0"/>
      </rPr>
      <t>月</t>
    </r>
    <r>
      <rPr>
        <sz val="10"/>
        <rFont val="Arial"/>
        <family val="2"/>
      </rPr>
      <t>-8</t>
    </r>
    <r>
      <rPr>
        <sz val="10"/>
        <rFont val="宋体"/>
        <family val="0"/>
      </rPr>
      <t>月</t>
    </r>
  </si>
  <si>
    <t>沙坡头区宣和镇海和村环境综合整治项目（二期）</t>
  </si>
  <si>
    <r>
      <t>铺设道牙</t>
    </r>
    <r>
      <rPr>
        <sz val="10"/>
        <rFont val="Arial"/>
        <family val="2"/>
      </rPr>
      <t>8383m</t>
    </r>
    <r>
      <rPr>
        <sz val="10"/>
        <rFont val="宋体"/>
        <family val="0"/>
      </rPr>
      <t>、砌筑毛石</t>
    </r>
    <r>
      <rPr>
        <sz val="10"/>
        <rFont val="Arial"/>
        <family val="2"/>
      </rPr>
      <t>1497.92m³</t>
    </r>
    <r>
      <rPr>
        <sz val="10"/>
        <rFont val="宋体"/>
        <family val="0"/>
      </rPr>
      <t>、铺设梯形道牙</t>
    </r>
    <r>
      <rPr>
        <sz val="10"/>
        <rFont val="Arial"/>
        <family val="2"/>
      </rPr>
      <t>68m</t>
    </r>
    <r>
      <rPr>
        <sz val="10"/>
        <rFont val="宋体"/>
        <family val="0"/>
      </rPr>
      <t>、绿化带土方平整</t>
    </r>
    <r>
      <rPr>
        <sz val="10"/>
        <rFont val="Arial"/>
        <family val="2"/>
      </rPr>
      <t>19355.57</t>
    </r>
    <r>
      <rPr>
        <sz val="10"/>
        <rFont val="宋体"/>
        <family val="0"/>
      </rPr>
      <t>㎡、农户入户路硬化</t>
    </r>
    <r>
      <rPr>
        <sz val="10"/>
        <rFont val="Arial"/>
        <family val="2"/>
      </rPr>
      <t>7650</t>
    </r>
    <r>
      <rPr>
        <sz val="10"/>
        <rFont val="宋体"/>
        <family val="0"/>
      </rPr>
      <t>㎡、入庄主干路两侧绿化带道路拓宽硬化</t>
    </r>
    <r>
      <rPr>
        <sz val="10"/>
        <rFont val="Arial"/>
        <family val="2"/>
      </rPr>
      <t>880</t>
    </r>
    <r>
      <rPr>
        <sz val="10"/>
        <rFont val="宋体"/>
        <family val="0"/>
      </rPr>
      <t>㎡并铺设梯形道牙</t>
    </r>
    <r>
      <rPr>
        <sz val="10"/>
        <rFont val="Arial"/>
        <family val="2"/>
      </rPr>
      <t>1760m</t>
    </r>
    <r>
      <rPr>
        <sz val="10"/>
        <rFont val="宋体"/>
        <family val="0"/>
      </rPr>
      <t>、村庄破损路面拆除恢复</t>
    </r>
    <r>
      <rPr>
        <sz val="10"/>
        <rFont val="Arial"/>
        <family val="2"/>
      </rPr>
      <t>100</t>
    </r>
    <r>
      <rPr>
        <sz val="10"/>
        <rFont val="宋体"/>
        <family val="0"/>
      </rPr>
      <t>㎡。</t>
    </r>
  </si>
  <si>
    <t>沙坡头区永康镇达茂村环境综合整治项目</t>
  </si>
  <si>
    <r>
      <t>路面拓宽硬化</t>
    </r>
    <r>
      <rPr>
        <sz val="10"/>
        <rFont val="Arial"/>
        <family val="2"/>
      </rPr>
      <t>859</t>
    </r>
    <r>
      <rPr>
        <sz val="10"/>
        <rFont val="宋体"/>
        <family val="0"/>
      </rPr>
      <t>平方米，草坪砖铺装</t>
    </r>
    <r>
      <rPr>
        <sz val="10"/>
        <rFont val="Arial"/>
        <family val="2"/>
      </rPr>
      <t>1376</t>
    </r>
    <r>
      <rPr>
        <sz val="10"/>
        <rFont val="宋体"/>
        <family val="0"/>
      </rPr>
      <t>平方米，场地平整</t>
    </r>
    <r>
      <rPr>
        <sz val="10"/>
        <rFont val="Arial"/>
        <family val="2"/>
      </rPr>
      <t>3479</t>
    </r>
    <r>
      <rPr>
        <sz val="10"/>
        <rFont val="宋体"/>
        <family val="0"/>
      </rPr>
      <t>平方米，土方挖运</t>
    </r>
    <r>
      <rPr>
        <sz val="10"/>
        <rFont val="Arial"/>
        <family val="2"/>
      </rPr>
      <t>3266</t>
    </r>
    <r>
      <rPr>
        <sz val="10"/>
        <rFont val="宋体"/>
        <family val="0"/>
      </rPr>
      <t>立方米，树池</t>
    </r>
    <r>
      <rPr>
        <sz val="10"/>
        <rFont val="Arial"/>
        <family val="2"/>
      </rPr>
      <t>149</t>
    </r>
    <r>
      <rPr>
        <sz val="10"/>
        <rFont val="宋体"/>
        <family val="0"/>
      </rPr>
      <t>套，渠道维修砌护</t>
    </r>
    <r>
      <rPr>
        <sz val="10"/>
        <rFont val="Arial"/>
        <family val="2"/>
      </rPr>
      <t>1462</t>
    </r>
    <r>
      <rPr>
        <sz val="10"/>
        <rFont val="宋体"/>
        <family val="0"/>
      </rPr>
      <t>米。</t>
    </r>
  </si>
  <si>
    <r>
      <t>永康镇</t>
    </r>
    <r>
      <rPr>
        <sz val="10"/>
        <rFont val="Arial"/>
        <family val="2"/>
      </rPr>
      <t xml:space="preserve">
</t>
    </r>
    <r>
      <rPr>
        <sz val="10"/>
        <rFont val="宋体"/>
        <family val="0"/>
      </rPr>
      <t>达茂村</t>
    </r>
  </si>
  <si>
    <t>沙坡头区宣和镇喜沟村人居环境整治项目</t>
  </si>
  <si>
    <r>
      <t>巷道硬化</t>
    </r>
    <r>
      <rPr>
        <sz val="10"/>
        <rFont val="Arial"/>
        <family val="2"/>
      </rPr>
      <t>660</t>
    </r>
    <r>
      <rPr>
        <sz val="10"/>
        <rFont val="宋体"/>
        <family val="0"/>
      </rPr>
      <t>㎡，铺设道牙</t>
    </r>
    <r>
      <rPr>
        <sz val="10"/>
        <rFont val="Arial"/>
        <family val="2"/>
      </rPr>
      <t>9910m</t>
    </r>
    <r>
      <rPr>
        <sz val="10"/>
        <rFont val="宋体"/>
        <family val="0"/>
      </rPr>
      <t>、设置混凝土树套</t>
    </r>
    <r>
      <rPr>
        <sz val="10"/>
        <rFont val="Arial"/>
        <family val="2"/>
      </rPr>
      <t>1276.0</t>
    </r>
    <r>
      <rPr>
        <sz val="10"/>
        <rFont val="宋体"/>
        <family val="0"/>
      </rPr>
      <t>个、毛石基础</t>
    </r>
    <r>
      <rPr>
        <sz val="10"/>
        <rFont val="Arial"/>
        <family val="2"/>
      </rPr>
      <t>440 m³</t>
    </r>
    <r>
      <rPr>
        <sz val="10"/>
        <rFont val="宋体"/>
        <family val="0"/>
      </rPr>
      <t>，绿化带土方平整</t>
    </r>
    <r>
      <rPr>
        <sz val="10"/>
        <rFont val="Arial"/>
        <family val="2"/>
      </rPr>
      <t>6200</t>
    </r>
    <r>
      <rPr>
        <sz val="10"/>
        <rFont val="宋体"/>
        <family val="0"/>
      </rPr>
      <t>㎡、村庄</t>
    </r>
    <r>
      <rPr>
        <sz val="10"/>
        <rFont val="Arial"/>
        <family val="2"/>
      </rPr>
      <t>U60</t>
    </r>
    <r>
      <rPr>
        <sz val="10"/>
        <rFont val="宋体"/>
        <family val="0"/>
      </rPr>
      <t>渠道砌筑</t>
    </r>
    <r>
      <rPr>
        <sz val="10"/>
        <rFont val="Arial"/>
        <family val="2"/>
      </rPr>
      <t>496m</t>
    </r>
    <r>
      <rPr>
        <sz val="10"/>
        <rFont val="宋体"/>
        <family val="0"/>
      </rPr>
      <t>、设</t>
    </r>
    <r>
      <rPr>
        <sz val="10"/>
        <rFont val="Arial"/>
        <family val="2"/>
      </rPr>
      <t>DN600</t>
    </r>
    <r>
      <rPr>
        <sz val="10"/>
        <rFont val="宋体"/>
        <family val="0"/>
      </rPr>
      <t>二级钢筋混凝土涵管</t>
    </r>
    <r>
      <rPr>
        <sz val="10"/>
        <rFont val="Arial"/>
        <family val="2"/>
      </rPr>
      <t>60m</t>
    </r>
    <r>
      <rPr>
        <sz val="10"/>
        <rFont val="宋体"/>
        <family val="0"/>
      </rPr>
      <t>、农渠闸门砌筑</t>
    </r>
    <r>
      <rPr>
        <sz val="10"/>
        <rFont val="Arial"/>
        <family val="2"/>
      </rPr>
      <t>2</t>
    </r>
    <r>
      <rPr>
        <sz val="10"/>
        <rFont val="宋体"/>
        <family val="0"/>
      </rPr>
      <t>座、拆除混凝土路面</t>
    </r>
    <r>
      <rPr>
        <sz val="10"/>
        <rFont val="Arial"/>
        <family val="2"/>
      </rPr>
      <t>70</t>
    </r>
    <r>
      <rPr>
        <sz val="10"/>
        <rFont val="宋体"/>
        <family val="0"/>
      </rPr>
      <t>㎡，硬化混凝土路面</t>
    </r>
    <r>
      <rPr>
        <sz val="10"/>
        <rFont val="Arial"/>
        <family val="2"/>
      </rPr>
      <t>600</t>
    </r>
    <r>
      <rPr>
        <sz val="10"/>
        <rFont val="宋体"/>
        <family val="0"/>
      </rPr>
      <t>㎡。</t>
    </r>
  </si>
  <si>
    <t>沙坡头区兴仁镇团结村环境综合整治项目</t>
  </si>
  <si>
    <r>
      <t>村庄东西向三条主硬化路维修。团结村巷道绿化带整治、原有绿化带与农户院落做毛石挡墙砌护、路面拓宽硬化及铺设道牙；村庄东西巷主硬化路维修：拆除因清砂破损严重的团结村入村处一条东西向</t>
    </r>
    <r>
      <rPr>
        <sz val="10"/>
        <rFont val="Arial"/>
        <family val="2"/>
      </rPr>
      <t>5</t>
    </r>
    <r>
      <rPr>
        <sz val="10"/>
        <rFont val="宋体"/>
        <family val="0"/>
      </rPr>
      <t>米宽主干路共</t>
    </r>
    <r>
      <rPr>
        <sz val="10"/>
        <rFont val="Arial"/>
        <family val="2"/>
      </rPr>
      <t>628</t>
    </r>
    <r>
      <rPr>
        <sz val="10"/>
        <rFont val="宋体"/>
        <family val="0"/>
      </rPr>
      <t>米长，维修最北及最难侧两条东西向破损混凝土路及管涵。</t>
    </r>
  </si>
  <si>
    <t>四、</t>
  </si>
  <si>
    <t>巩固三保障成果（1个）</t>
  </si>
  <si>
    <t>教育（1个）</t>
  </si>
  <si>
    <r>
      <t>“</t>
    </r>
    <r>
      <rPr>
        <sz val="10"/>
        <rFont val="宋体"/>
        <family val="0"/>
      </rPr>
      <t>雨露计划</t>
    </r>
    <r>
      <rPr>
        <sz val="10"/>
        <rFont val="Arial"/>
        <family val="2"/>
      </rPr>
      <t>”</t>
    </r>
    <r>
      <rPr>
        <sz val="10"/>
        <rFont val="宋体"/>
        <family val="0"/>
      </rPr>
      <t>补助</t>
    </r>
  </si>
  <si>
    <t>对建档立卡贫困户子女人进行就学补助。</t>
  </si>
  <si>
    <t>教育局</t>
  </si>
  <si>
    <t>通过雨露计划，资助建档立卡户子女，减轻建档立卡户负担。</t>
  </si>
  <si>
    <r>
      <t>填表说明：</t>
    </r>
    <r>
      <rPr>
        <sz val="10"/>
        <rFont val="宋体"/>
        <family val="0"/>
      </rPr>
      <t>1、以村为单位统计项目填报本表。2、项目类型要与《关于做好县级巩固拓展脱贫攻坚成果和乡村振兴项目库建设管理的通知》（宁乡振发﹝2021﹞7号）附件项目类型保持一致。3、项目建设内容要尽量详细、具体，表述全面、准确，真实反映项目情况;有多项资金支持的项目，要分别说明相关建设内容的资金来源，以便于审核。4、进度计划安排应为计划开工时间-完工时间（如2022年X月-X月）。5、行业部门资金包括科教文卫等部门投入资金情况。6、受益对象要写明受益的XX村组或XX（户或人）脱贫户及监测对象具体情况。7、联农带农机制：支持新型农业经营主体的产业发展项目必须说明带动脱贫户及监测对象分红、就业、发展生产、加工、订单农业的具体运行机制情况。</t>
    </r>
  </si>
  <si>
    <t>附件</t>
  </si>
  <si>
    <t>黑山村：</t>
  </si>
  <si>
    <t>乡村建设行动</t>
  </si>
  <si>
    <t>农村基础设施</t>
  </si>
  <si>
    <t>填表人：</t>
  </si>
  <si>
    <t>联系电话：</t>
  </si>
  <si>
    <t>负责人：（签字）</t>
  </si>
  <si>
    <t>郭滩村：</t>
  </si>
  <si>
    <t>沙渠村：</t>
  </si>
  <si>
    <t>三眼井村：</t>
  </si>
  <si>
    <t>如：一、</t>
  </si>
  <si>
    <t>产业发展</t>
  </si>
  <si>
    <t>生产项目</t>
  </si>
  <si>
    <t>加工流通
项目</t>
  </si>
  <si>
    <t>配套基础
设施项目</t>
  </si>
  <si>
    <t>彩达村：</t>
  </si>
  <si>
    <t>人居环境整治</t>
  </si>
  <si>
    <t>深井村：</t>
  </si>
  <si>
    <t>宣和村：</t>
  </si>
  <si>
    <t>思乐村：</t>
  </si>
  <si>
    <t>海乐村：</t>
  </si>
  <si>
    <t>......</t>
  </si>
  <si>
    <t>兴海村：</t>
  </si>
  <si>
    <t>基础母牛
补助项目</t>
  </si>
  <si>
    <t>沙坡头区宣和镇兴海村环境综合整治项目</t>
  </si>
  <si>
    <r>
      <t>巷道硬化</t>
    </r>
    <r>
      <rPr>
        <sz val="10"/>
        <rFont val="Arial"/>
        <family val="2"/>
      </rPr>
      <t>11341.6</t>
    </r>
    <r>
      <rPr>
        <sz val="10"/>
        <rFont val="宋体"/>
        <family val="0"/>
      </rPr>
      <t>㎡，村庄路面拓宽硬化</t>
    </r>
    <r>
      <rPr>
        <sz val="10"/>
        <rFont val="Arial"/>
        <family val="2"/>
      </rPr>
      <t>8145.5</t>
    </r>
    <r>
      <rPr>
        <sz val="10"/>
        <rFont val="宋体"/>
        <family val="0"/>
      </rPr>
      <t>㎡，安装混凝土道牙</t>
    </r>
    <r>
      <rPr>
        <sz val="10"/>
        <rFont val="Arial"/>
        <family val="2"/>
      </rPr>
      <t>8498.2m</t>
    </r>
    <r>
      <rPr>
        <sz val="10"/>
        <rFont val="宋体"/>
        <family val="0"/>
      </rPr>
      <t>，毛石基础砌筑</t>
    </r>
    <r>
      <rPr>
        <sz val="10"/>
        <rFont val="Arial"/>
        <family val="2"/>
      </rPr>
      <t>3779.76</t>
    </r>
    <r>
      <rPr>
        <sz val="10"/>
        <rFont val="宋体"/>
        <family val="0"/>
      </rPr>
      <t>㎡，绿化带土方平整</t>
    </r>
    <r>
      <rPr>
        <sz val="10"/>
        <rFont val="Arial"/>
        <family val="2"/>
      </rPr>
      <t>77938.4</t>
    </r>
    <r>
      <rPr>
        <sz val="10"/>
        <rFont val="宋体"/>
        <family val="0"/>
      </rPr>
      <t>㎡，村庄毛石砌护</t>
    </r>
    <r>
      <rPr>
        <sz val="10"/>
        <rFont val="Arial"/>
        <family val="2"/>
      </rPr>
      <t>718.5</t>
    </r>
    <r>
      <rPr>
        <sz val="10"/>
        <rFont val="宋体"/>
        <family val="0"/>
      </rPr>
      <t>立方米。</t>
    </r>
  </si>
  <si>
    <t>海和村：</t>
  </si>
  <si>
    <t>备注</t>
  </si>
  <si>
    <r>
      <t>新建双列式羊舍</t>
    </r>
    <r>
      <rPr>
        <sz val="10"/>
        <rFont val="Arial"/>
        <family val="2"/>
      </rPr>
      <t>8</t>
    </r>
    <r>
      <rPr>
        <sz val="10"/>
        <rFont val="宋体"/>
        <family val="0"/>
      </rPr>
      <t>栋，面积</t>
    </r>
    <r>
      <rPr>
        <sz val="10"/>
        <rFont val="Arial"/>
        <family val="2"/>
      </rPr>
      <t xml:space="preserve">8448m2 </t>
    </r>
    <r>
      <rPr>
        <sz val="10"/>
        <rFont val="宋体"/>
        <family val="0"/>
      </rPr>
      <t>；草料棚</t>
    </r>
    <r>
      <rPr>
        <sz val="10"/>
        <rFont val="Arial"/>
        <family val="2"/>
      </rPr>
      <t>1</t>
    </r>
    <r>
      <rPr>
        <sz val="10"/>
        <rFont val="宋体"/>
        <family val="0"/>
      </rPr>
      <t>栋，面积</t>
    </r>
    <r>
      <rPr>
        <sz val="10"/>
        <rFont val="Arial"/>
        <family val="2"/>
      </rPr>
      <t xml:space="preserve">1296m2 </t>
    </r>
    <r>
      <rPr>
        <sz val="10"/>
        <rFont val="宋体"/>
        <family val="0"/>
      </rPr>
      <t>；青贮池</t>
    </r>
    <r>
      <rPr>
        <sz val="10"/>
        <rFont val="Arial"/>
        <family val="2"/>
      </rPr>
      <t>1</t>
    </r>
    <r>
      <rPr>
        <sz val="10"/>
        <rFont val="宋体"/>
        <family val="0"/>
      </rPr>
      <t>处，面积</t>
    </r>
    <r>
      <rPr>
        <sz val="10"/>
        <rFont val="Arial"/>
        <family val="2"/>
      </rPr>
      <t xml:space="preserve">626m2 </t>
    </r>
    <r>
      <rPr>
        <sz val="10"/>
        <rFont val="宋体"/>
        <family val="0"/>
      </rPr>
      <t>；配套消毒室、管理房，室外硬化、排水、电气等。</t>
    </r>
  </si>
  <si>
    <t>沙坡头区移民安置区肉牛出户入园基础设施提升项目</t>
  </si>
  <si>
    <r>
      <t>以工代赈资金</t>
    </r>
    <r>
      <rPr>
        <sz val="10"/>
        <rFont val="Arial"/>
        <family val="2"/>
      </rPr>
      <t>600</t>
    </r>
    <r>
      <rPr>
        <sz val="10"/>
        <rFont val="宋体"/>
        <family val="0"/>
      </rPr>
      <t>万</t>
    </r>
  </si>
  <si>
    <t>沙坡头区宣和镇海和村冷库及分拣车间建设项目</t>
  </si>
  <si>
    <r>
      <t>新建分拣库</t>
    </r>
    <r>
      <rPr>
        <sz val="10"/>
        <rFont val="Arial"/>
        <family val="2"/>
      </rPr>
      <t xml:space="preserve"> 1236 m2,</t>
    </r>
    <r>
      <rPr>
        <sz val="10"/>
        <rFont val="宋体"/>
        <family val="0"/>
      </rPr>
      <t>新建冷库</t>
    </r>
    <r>
      <rPr>
        <sz val="10"/>
        <rFont val="Arial"/>
        <family val="2"/>
      </rPr>
      <t xml:space="preserve"> 2729 m2,</t>
    </r>
    <r>
      <rPr>
        <sz val="10"/>
        <rFont val="宋体"/>
        <family val="0"/>
      </rPr>
      <t>配套设置地磅</t>
    </r>
    <r>
      <rPr>
        <sz val="10"/>
        <rFont val="Arial"/>
        <family val="2"/>
      </rPr>
      <t xml:space="preserve"> 1 </t>
    </r>
    <r>
      <rPr>
        <sz val="10"/>
        <rFont val="宋体"/>
        <family val="0"/>
      </rPr>
      <t>个</t>
    </r>
    <r>
      <rPr>
        <sz val="10"/>
        <rFont val="Arial"/>
        <family val="2"/>
      </rPr>
      <t>,</t>
    </r>
    <r>
      <rPr>
        <sz val="10"/>
        <rFont val="宋体"/>
        <family val="0"/>
      </rPr>
      <t>室外场地硬化</t>
    </r>
    <r>
      <rPr>
        <sz val="10"/>
        <rFont val="Arial"/>
        <family val="2"/>
      </rPr>
      <t xml:space="preserve"> 3103 m2,</t>
    </r>
    <r>
      <rPr>
        <sz val="10"/>
        <rFont val="宋体"/>
        <family val="0"/>
      </rPr>
      <t>采购电动大门</t>
    </r>
    <r>
      <rPr>
        <sz val="10"/>
        <rFont val="Arial"/>
        <family val="2"/>
      </rPr>
      <t xml:space="preserve"> 2 </t>
    </r>
    <r>
      <rPr>
        <sz val="10"/>
        <rFont val="宋体"/>
        <family val="0"/>
      </rPr>
      <t>套</t>
    </r>
    <r>
      <rPr>
        <sz val="10"/>
        <rFont val="Arial"/>
        <family val="2"/>
      </rPr>
      <t>,</t>
    </r>
    <r>
      <rPr>
        <sz val="10"/>
        <rFont val="宋体"/>
        <family val="0"/>
      </rPr>
      <t>室外配套电气及给排水工程。</t>
    </r>
  </si>
  <si>
    <t>2022年4月-11月</t>
  </si>
  <si>
    <t>通过建设扶贫车间，帮助部分贫困群众就业。</t>
  </si>
  <si>
    <t>达茂村：</t>
  </si>
  <si>
    <t>喜沟村：</t>
  </si>
  <si>
    <t>宣和镇喜沟村2022年主干道路环境整治项目</t>
  </si>
  <si>
    <r>
      <t>整治宣东路两侧村庄绿化带。铺设混凝土砖</t>
    </r>
    <r>
      <rPr>
        <sz val="10"/>
        <rFont val="Arial"/>
        <family val="2"/>
      </rPr>
      <t>5554.7</t>
    </r>
    <r>
      <rPr>
        <sz val="10"/>
        <rFont val="宋体"/>
        <family val="0"/>
      </rPr>
      <t>平方米；铺设道牙</t>
    </r>
    <r>
      <rPr>
        <sz val="10"/>
        <rFont val="Arial"/>
        <family val="2"/>
      </rPr>
      <t>10391</t>
    </r>
    <r>
      <rPr>
        <sz val="10"/>
        <rFont val="宋体"/>
        <family val="0"/>
      </rPr>
      <t>米；铺设植草砖</t>
    </r>
    <r>
      <rPr>
        <sz val="10"/>
        <rFont val="Arial"/>
        <family val="2"/>
      </rPr>
      <t>6022</t>
    </r>
    <r>
      <rPr>
        <sz val="10"/>
        <rFont val="宋体"/>
        <family val="0"/>
      </rPr>
      <t>平方米；硬化混凝土道路</t>
    </r>
    <r>
      <rPr>
        <sz val="10"/>
        <rFont val="Arial"/>
        <family val="2"/>
      </rPr>
      <t>5072.3</t>
    </r>
    <r>
      <rPr>
        <sz val="10"/>
        <rFont val="宋体"/>
        <family val="0"/>
      </rPr>
      <t>平方米；铺设梯形混凝土道牙</t>
    </r>
    <r>
      <rPr>
        <sz val="10"/>
        <rFont val="Arial"/>
        <family val="2"/>
      </rPr>
      <t>6171.9</t>
    </r>
    <r>
      <rPr>
        <sz val="10"/>
        <rFont val="宋体"/>
        <family val="0"/>
      </rPr>
      <t>米。</t>
    </r>
  </si>
  <si>
    <t>少数民族发展项目资金316.33万元</t>
  </si>
  <si>
    <t>团结村：</t>
  </si>
  <si>
    <t>村庄东西向三条主硬化路维修。团结村巷道绿化带整治、原有绿化带与农户院落做毛石挡墙砌护、路面拓宽硬化及铺设道牙；村庄东西巷主硬化路维修：拆除因清砂破损严重的团结村入村处一条东西向5米宽主干路共628米长，维修最北及最难侧两条东西向破损混凝土路及管涵。</t>
  </si>
  <si>
    <t>梁水村：</t>
  </si>
  <si>
    <t>双达村：</t>
  </si>
  <si>
    <t>鸣沙村：</t>
  </si>
  <si>
    <t>川裕村：</t>
  </si>
  <si>
    <t>汪园村：</t>
  </si>
  <si>
    <t>中卫市沙坡头区宣和、永康畜牧产业园区供水工程（一期）</t>
  </si>
  <si>
    <r>
      <t>输水工程：铺设供水管线</t>
    </r>
    <r>
      <rPr>
        <sz val="10"/>
        <rFont val="Arial"/>
        <family val="2"/>
      </rPr>
      <t>1</t>
    </r>
    <r>
      <rPr>
        <sz val="10"/>
        <rFont val="宋体"/>
        <family val="0"/>
      </rPr>
      <t>条，管径为</t>
    </r>
    <r>
      <rPr>
        <sz val="10"/>
        <rFont val="Arial"/>
        <family val="2"/>
      </rPr>
      <t>DN800</t>
    </r>
    <r>
      <rPr>
        <sz val="10"/>
        <rFont val="宋体"/>
        <family val="0"/>
      </rPr>
      <t>的球墨铸铁管，总长度为</t>
    </r>
    <r>
      <rPr>
        <sz val="10"/>
        <rFont val="Arial"/>
        <family val="2"/>
      </rPr>
      <t>8.44km</t>
    </r>
    <r>
      <rPr>
        <sz val="10"/>
        <rFont val="宋体"/>
        <family val="0"/>
      </rPr>
      <t>。新建加压泵站</t>
    </r>
    <r>
      <rPr>
        <sz val="10"/>
        <rFont val="Arial"/>
        <family val="2"/>
      </rPr>
      <t>1</t>
    </r>
    <r>
      <rPr>
        <sz val="10"/>
        <rFont val="宋体"/>
        <family val="0"/>
      </rPr>
      <t>座，建筑面积</t>
    </r>
    <r>
      <rPr>
        <sz val="10"/>
        <rFont val="Arial"/>
        <family val="2"/>
      </rPr>
      <t>140</t>
    </r>
    <r>
      <rPr>
        <sz val="10"/>
        <rFont val="宋体"/>
        <family val="0"/>
      </rPr>
      <t>㎡。净化水厂工程：新建净化水厂</t>
    </r>
    <r>
      <rPr>
        <sz val="10"/>
        <rFont val="Arial"/>
        <family val="2"/>
      </rPr>
      <t>1</t>
    </r>
    <r>
      <rPr>
        <sz val="10"/>
        <rFont val="宋体"/>
        <family val="0"/>
      </rPr>
      <t>座，日处理能力</t>
    </r>
    <r>
      <rPr>
        <sz val="10"/>
        <rFont val="Arial"/>
        <family val="2"/>
      </rPr>
      <t>2.5</t>
    </r>
    <r>
      <rPr>
        <sz val="10"/>
        <rFont val="宋体"/>
        <family val="0"/>
      </rPr>
      <t>万</t>
    </r>
    <r>
      <rPr>
        <sz val="10"/>
        <rFont val="Arial"/>
        <family val="2"/>
      </rPr>
      <t>m³/d</t>
    </r>
    <r>
      <rPr>
        <sz val="10"/>
        <rFont val="宋体"/>
        <family val="0"/>
      </rPr>
      <t>。新建</t>
    </r>
    <r>
      <rPr>
        <sz val="10"/>
        <rFont val="Arial"/>
        <family val="2"/>
      </rPr>
      <t>10</t>
    </r>
    <r>
      <rPr>
        <sz val="10"/>
        <rFont val="宋体"/>
        <family val="0"/>
      </rPr>
      <t>万</t>
    </r>
    <r>
      <rPr>
        <sz val="10"/>
        <rFont val="Arial"/>
        <family val="2"/>
      </rPr>
      <t>m³</t>
    </r>
    <r>
      <rPr>
        <sz val="10"/>
        <rFont val="宋体"/>
        <family val="0"/>
      </rPr>
      <t>蓄水池</t>
    </r>
    <r>
      <rPr>
        <sz val="10"/>
        <rFont val="Arial"/>
        <family val="2"/>
      </rPr>
      <t>1</t>
    </r>
    <r>
      <rPr>
        <sz val="10"/>
        <rFont val="宋体"/>
        <family val="0"/>
      </rPr>
      <t>座。配水管网工程：铺设</t>
    </r>
    <r>
      <rPr>
        <sz val="10"/>
        <rFont val="Arial"/>
        <family val="2"/>
      </rPr>
      <t>DN50-700</t>
    </r>
    <r>
      <rPr>
        <sz val="10"/>
        <rFont val="宋体"/>
        <family val="0"/>
      </rPr>
      <t>各级配水管道共计</t>
    </r>
    <r>
      <rPr>
        <sz val="10"/>
        <rFont val="Arial"/>
        <family val="2"/>
      </rPr>
      <t>95.79km</t>
    </r>
    <r>
      <rPr>
        <sz val="10"/>
        <rFont val="宋体"/>
        <family val="0"/>
      </rPr>
      <t>，新家管道加压泵</t>
    </r>
    <r>
      <rPr>
        <sz val="10"/>
        <rFont val="Arial"/>
        <family val="2"/>
      </rPr>
      <t>1</t>
    </r>
    <r>
      <rPr>
        <sz val="10"/>
        <rFont val="宋体"/>
        <family val="0"/>
      </rPr>
      <t>台，各类建建筑物</t>
    </r>
    <r>
      <rPr>
        <sz val="10"/>
        <rFont val="Arial"/>
        <family val="2"/>
      </rPr>
      <t>115</t>
    </r>
    <r>
      <rPr>
        <sz val="10"/>
        <rFont val="宋体"/>
        <family val="0"/>
      </rPr>
      <t>座。自动化工程：配置自动化控制系统</t>
    </r>
    <r>
      <rPr>
        <sz val="10"/>
        <rFont val="Arial"/>
        <family val="2"/>
      </rPr>
      <t>1</t>
    </r>
    <r>
      <rPr>
        <sz val="10"/>
        <rFont val="宋体"/>
        <family val="0"/>
      </rPr>
      <t>套，配置末端入户计量</t>
    </r>
    <r>
      <rPr>
        <sz val="10"/>
        <rFont val="Arial"/>
        <family val="2"/>
      </rPr>
      <t>33</t>
    </r>
    <r>
      <rPr>
        <sz val="10"/>
        <rFont val="宋体"/>
        <family val="0"/>
      </rPr>
      <t>套，其他各类自动化控制设备。</t>
    </r>
  </si>
  <si>
    <r>
      <t>宣和镇汪园村、</t>
    </r>
    <r>
      <rPr>
        <sz val="10"/>
        <rFont val="Arial"/>
        <family val="2"/>
      </rPr>
      <t xml:space="preserve">
</t>
    </r>
    <r>
      <rPr>
        <sz val="10"/>
        <rFont val="宋体"/>
        <family val="0"/>
      </rPr>
      <t>永康镇双达村</t>
    </r>
  </si>
  <si>
    <t>东滩村：</t>
  </si>
  <si>
    <t>兴仁村：</t>
  </si>
  <si>
    <t>高庄村：</t>
  </si>
  <si>
    <t>景庄村：</t>
  </si>
  <si>
    <t>观音村：</t>
  </si>
  <si>
    <t>沙坡头区镇罗镇设施农业大棚提升改造项目</t>
  </si>
  <si>
    <r>
      <t>对镇罗镇观音村、镇罗村</t>
    </r>
    <r>
      <rPr>
        <sz val="10"/>
        <rFont val="Arial"/>
        <family val="2"/>
      </rPr>
      <t>350</t>
    </r>
    <r>
      <rPr>
        <sz val="10"/>
        <rFont val="宋体"/>
        <family val="0"/>
      </rPr>
      <t>座设施农业大棚保温墙体里外面进行改造，提升大棚的保温性能，保障农业生产。</t>
    </r>
  </si>
  <si>
    <t>镇罗镇观音村、镇罗村</t>
  </si>
  <si>
    <t>镇罗镇</t>
  </si>
  <si>
    <t>XX村：</t>
  </si>
  <si>
    <r>
      <t>宣和镇永和村</t>
    </r>
    <r>
      <rPr>
        <sz val="10"/>
        <rFont val="Arial"/>
        <family val="2"/>
      </rPr>
      <t>2022</t>
    </r>
    <r>
      <rPr>
        <sz val="10"/>
        <rFont val="宋体"/>
        <family val="0"/>
      </rPr>
      <t>年少数民族发展项目</t>
    </r>
  </si>
  <si>
    <t>少数民族发展项目资金186.67万元。</t>
  </si>
  <si>
    <t>沙坡头区：</t>
  </si>
  <si>
    <t>金融保险配套项目</t>
  </si>
  <si>
    <t>继续执行“两免”扶贫小贷政策，为按时还款、信用良好的脱贫户及监测对象兑付贷款贴息。</t>
  </si>
  <si>
    <t>五、</t>
  </si>
  <si>
    <t>巩固三保障成果</t>
  </si>
  <si>
    <t>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</si>
</sst>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0"/>
      <name val="Arial"/>
      <family val="2"/>
    </font>
    <font>
      <sz val="11"/>
      <name val="宋体"/>
      <family val="0"/>
    </font>
    <font>
      <sz val="14"/>
      <name val="宋体"/>
      <family val="0"/>
    </font>
    <font>
      <sz val="16"/>
      <name val="黑体"/>
      <family val="3"/>
    </font>
    <font>
      <sz val="20"/>
      <name val="方正小标宋简体"/>
      <family val="4"/>
    </font>
    <font>
      <sz val="12"/>
      <name val="宋体"/>
      <family val="0"/>
    </font>
    <font>
      <b/>
      <sz val="10"/>
      <name val="宋体"/>
      <family val="0"/>
    </font>
    <font>
      <sz val="9"/>
      <name val="黑体"/>
      <family val="3"/>
    </font>
    <font>
      <sz val="10"/>
      <name val="宋体"/>
      <family val="0"/>
    </font>
    <font>
      <sz val="9"/>
      <name val="宋体"/>
      <family val="0"/>
    </font>
    <font>
      <sz val="12"/>
      <name val="Arial"/>
      <family val="2"/>
    </font>
    <font>
      <sz val="9"/>
      <color indexed="10"/>
      <name val="黑体"/>
      <family val="3"/>
    </font>
    <font>
      <sz val="9"/>
      <color indexed="8"/>
      <name val="黑体"/>
      <family val="3"/>
    </font>
    <font>
      <sz val="10"/>
      <color indexed="8"/>
      <name val="宋体"/>
      <family val="0"/>
    </font>
    <font>
      <b/>
      <sz val="14"/>
      <name val="等线"/>
      <family val="0"/>
    </font>
    <font>
      <b/>
      <sz val="9"/>
      <name val="宋体"/>
      <family val="0"/>
    </font>
    <font>
      <sz val="11"/>
      <color indexed="8"/>
      <name val="宋体"/>
      <family val="0"/>
    </font>
    <font>
      <b/>
      <sz val="10"/>
      <name val="Arial"/>
      <family val="2"/>
    </font>
    <font>
      <sz val="11"/>
      <color indexed="9"/>
      <name val="宋体"/>
      <family val="0"/>
    </font>
    <font>
      <sz val="11"/>
      <color indexed="62"/>
      <name val="宋体"/>
      <family val="0"/>
    </font>
    <font>
      <sz val="18"/>
      <color indexed="54"/>
      <name val="宋体"/>
      <family val="0"/>
    </font>
    <font>
      <sz val="11"/>
      <color indexed="10"/>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Light"/>
      <family val="0"/>
    </font>
    <font>
      <sz val="9"/>
      <color rgb="FFFF0000"/>
      <name val="黑体"/>
      <family val="3"/>
    </font>
    <font>
      <sz val="10"/>
      <color theme="1"/>
      <name val="Calibri"/>
      <family val="0"/>
    </font>
    <font>
      <sz val="10"/>
      <color rgb="FF000000"/>
      <name val="Calibri"/>
      <family val="0"/>
    </font>
    <font>
      <sz val="12"/>
      <name val="Calibri Light"/>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color indexed="63"/>
      </right>
      <top style="thin">
        <color rgb="FF000000"/>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color rgb="FF000000"/>
      </left>
      <right>
        <color indexed="63"/>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7" fillId="0" borderId="0" applyFont="0" applyFill="0" applyBorder="0" applyAlignment="0" applyProtection="0"/>
    <xf numFmtId="41"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45">
    <xf numFmtId="0" fontId="0" fillId="0" borderId="0" xfId="0" applyAlignment="1">
      <alignment/>
    </xf>
    <xf numFmtId="0" fontId="0" fillId="0" borderId="0" xfId="0" applyFont="1" applyAlignment="1">
      <alignment horizontal="center"/>
    </xf>
    <xf numFmtId="0" fontId="55" fillId="0" borderId="0" xfId="0" applyFon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center" vertical="center"/>
    </xf>
    <xf numFmtId="49" fontId="7" fillId="0" borderId="11" xfId="0" applyNumberFormat="1" applyFont="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7" fillId="0" borderId="17" xfId="0" applyNumberFormat="1" applyFont="1" applyBorder="1" applyAlignment="1">
      <alignment horizontal="center" vertical="center"/>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19" xfId="0" applyFont="1" applyBorder="1" applyAlignment="1">
      <alignment horizontal="center"/>
    </xf>
    <xf numFmtId="49" fontId="1"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0" fillId="0" borderId="12" xfId="0" applyBorder="1" applyAlignment="1">
      <alignment horizontal="center" vertical="center"/>
    </xf>
    <xf numFmtId="0" fontId="8" fillId="0" borderId="19" xfId="0" applyFont="1" applyBorder="1" applyAlignment="1">
      <alignment horizontal="center"/>
    </xf>
    <xf numFmtId="49" fontId="9"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0" fontId="0" fillId="0" borderId="19" xfId="0" applyFont="1" applyBorder="1" applyAlignment="1">
      <alignment horizontal="center" vertical="center"/>
    </xf>
    <xf numFmtId="0" fontId="8" fillId="0" borderId="12" xfId="0" applyFont="1" applyFill="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6"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49" fontId="5" fillId="0" borderId="0" xfId="0" applyNumberFormat="1" applyFont="1" applyAlignment="1">
      <alignment/>
    </xf>
    <xf numFmtId="0" fontId="10" fillId="0" borderId="0" xfId="0" applyFont="1" applyAlignment="1">
      <alignment/>
    </xf>
    <xf numFmtId="0" fontId="5" fillId="0" borderId="0" xfId="0" applyFont="1" applyAlignment="1">
      <alignment/>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2" fillId="0" borderId="12"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0" xfId="0" applyFill="1" applyAlignment="1">
      <alignment wrapText="1"/>
    </xf>
    <xf numFmtId="0" fontId="0"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Alignment="1">
      <alignment horizontal="center" vertical="center"/>
    </xf>
    <xf numFmtId="0" fontId="0" fillId="0" borderId="13" xfId="0" applyFont="1" applyFill="1" applyBorder="1" applyAlignment="1">
      <alignment horizontal="center" vertical="center" wrapText="1"/>
    </xf>
    <xf numFmtId="0" fontId="8" fillId="0" borderId="13"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8"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wrapText="1"/>
    </xf>
    <xf numFmtId="49" fontId="0" fillId="0" borderId="0" xfId="0" applyNumberFormat="1" applyFont="1" applyAlignment="1">
      <alignment/>
    </xf>
    <xf numFmtId="0" fontId="8" fillId="33"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0" xfId="0" applyFont="1" applyAlignment="1">
      <alignment horizontal="center" vertical="center" wrapText="1"/>
    </xf>
    <xf numFmtId="0" fontId="8"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xf>
    <xf numFmtId="0" fontId="0" fillId="33" borderId="12" xfId="0" applyFont="1" applyFill="1" applyBorder="1" applyAlignment="1">
      <alignment wrapText="1"/>
    </xf>
    <xf numFmtId="0" fontId="0" fillId="0" borderId="0" xfId="0" applyFont="1" applyFill="1" applyAlignment="1">
      <alignment/>
    </xf>
    <xf numFmtId="0" fontId="0" fillId="33" borderId="19" xfId="0" applyFont="1" applyFill="1" applyBorder="1" applyAlignment="1">
      <alignment horizontal="center" vertical="center"/>
    </xf>
    <xf numFmtId="0" fontId="8" fillId="33" borderId="12" xfId="0" applyFont="1" applyFill="1" applyBorder="1" applyAlignment="1">
      <alignment horizontal="center" vertical="center"/>
    </xf>
    <xf numFmtId="0" fontId="8" fillId="0" borderId="23" xfId="0" applyFont="1" applyFill="1" applyBorder="1" applyAlignment="1">
      <alignment horizontal="center" vertical="center" wrapText="1"/>
    </xf>
    <xf numFmtId="0" fontId="0" fillId="0" borderId="0" xfId="0" applyFont="1" applyAlignment="1">
      <alignment wrapText="1"/>
    </xf>
    <xf numFmtId="0" fontId="1" fillId="0" borderId="19"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8"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59"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6"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3"/>
  <sheetViews>
    <sheetView tabSelected="1" view="pageBreakPreview" zoomScaleSheetLayoutView="100" workbookViewId="0" topLeftCell="A1">
      <pane ySplit="7" topLeftCell="A59" activePane="bottomLeft" state="frozen"/>
      <selection pane="bottomLeft" activeCell="A58" sqref="A58:IV58"/>
    </sheetView>
  </sheetViews>
  <sheetFormatPr defaultColWidth="9.140625" defaultRowHeight="12.75"/>
  <cols>
    <col min="1" max="1" width="8.7109375" style="105" customWidth="1"/>
    <col min="2" max="2" width="9.421875" style="105" customWidth="1"/>
    <col min="3" max="3" width="12.28125" style="105" customWidth="1"/>
    <col min="4" max="4" width="7.7109375" style="105" customWidth="1"/>
    <col min="5" max="5" width="38.28125" style="105" customWidth="1"/>
    <col min="6" max="7" width="8.57421875" style="105" customWidth="1"/>
    <col min="8" max="8" width="6.57421875" style="105" customWidth="1"/>
    <col min="9" max="9" width="9.7109375" style="105" customWidth="1"/>
    <col min="10" max="11" width="9.00390625" style="105" customWidth="1"/>
    <col min="12" max="12" width="9.28125" style="105" customWidth="1"/>
    <col min="13" max="13" width="5.28125" style="105" customWidth="1"/>
    <col min="14" max="14" width="7.7109375" style="105" customWidth="1"/>
    <col min="15" max="15" width="5.28125" style="105" customWidth="1"/>
    <col min="16" max="16" width="8.7109375" style="105" customWidth="1"/>
    <col min="17" max="19" width="5.28125" style="105" customWidth="1"/>
    <col min="20" max="20" width="6.57421875" style="105" customWidth="1"/>
    <col min="21" max="21" width="9.00390625" style="105" customWidth="1"/>
    <col min="22" max="22" width="20.8515625" style="105" customWidth="1"/>
    <col min="23" max="23" width="5.00390625" style="105" customWidth="1"/>
    <col min="24" max="16384" width="9.140625" style="105" customWidth="1"/>
  </cols>
  <sheetData>
    <row r="1" spans="1:23" ht="24.75" customHeight="1">
      <c r="A1" s="106" t="s">
        <v>0</v>
      </c>
      <c r="B1" s="104"/>
      <c r="C1" s="104"/>
      <c r="D1" s="104"/>
      <c r="E1" s="104"/>
      <c r="F1" s="104"/>
      <c r="G1" s="104"/>
      <c r="H1" s="104"/>
      <c r="I1" s="104"/>
      <c r="J1" s="104"/>
      <c r="K1" s="104"/>
      <c r="L1" s="104"/>
      <c r="M1" s="104"/>
      <c r="N1" s="104"/>
      <c r="O1" s="104"/>
      <c r="P1" s="104"/>
      <c r="Q1" s="104"/>
      <c r="R1" s="104"/>
      <c r="S1" s="104"/>
      <c r="T1" s="104"/>
      <c r="U1" s="104"/>
      <c r="V1" s="104"/>
      <c r="W1" s="104"/>
    </row>
    <row r="2" spans="1:23" ht="20.25" customHeight="1">
      <c r="A2" s="104"/>
      <c r="B2" s="107"/>
      <c r="C2" s="104"/>
      <c r="D2" s="104"/>
      <c r="E2" s="104"/>
      <c r="F2" s="104"/>
      <c r="G2" s="104"/>
      <c r="H2" s="104"/>
      <c r="I2" s="104"/>
      <c r="J2" s="104"/>
      <c r="K2" s="104"/>
      <c r="L2" s="104"/>
      <c r="M2" s="104"/>
      <c r="N2" s="104"/>
      <c r="O2" s="104"/>
      <c r="P2" s="104"/>
      <c r="Q2" s="104"/>
      <c r="R2" s="104"/>
      <c r="S2" s="104"/>
      <c r="T2" s="104"/>
      <c r="U2" s="104"/>
      <c r="V2" s="104"/>
      <c r="W2" s="104"/>
    </row>
    <row r="3" spans="1:23" ht="26.25" customHeight="1">
      <c r="A3" s="104"/>
      <c r="B3" s="108" t="s">
        <v>1</v>
      </c>
      <c r="C3" s="108"/>
      <c r="D3" s="108"/>
      <c r="E3" s="108"/>
      <c r="F3" s="108"/>
      <c r="G3" s="108"/>
      <c r="H3" s="108"/>
      <c r="I3" s="108"/>
      <c r="J3" s="108"/>
      <c r="K3" s="108"/>
      <c r="L3" s="108"/>
      <c r="M3" s="108"/>
      <c r="N3" s="108"/>
      <c r="O3" s="108"/>
      <c r="P3" s="108"/>
      <c r="Q3" s="108"/>
      <c r="R3" s="108"/>
      <c r="S3" s="108"/>
      <c r="T3" s="108"/>
      <c r="U3" s="108"/>
      <c r="V3" s="108"/>
      <c r="W3" s="108"/>
    </row>
    <row r="4" spans="1:23" ht="18" customHeight="1">
      <c r="A4" s="109"/>
      <c r="B4" s="110"/>
      <c r="C4" s="104"/>
      <c r="D4" s="104"/>
      <c r="E4" s="104"/>
      <c r="F4" s="104"/>
      <c r="G4" s="104"/>
      <c r="H4" s="104"/>
      <c r="I4" s="104"/>
      <c r="J4" s="104"/>
      <c r="K4" s="104"/>
      <c r="L4" s="104"/>
      <c r="M4" s="104"/>
      <c r="N4" s="104"/>
      <c r="O4" s="104"/>
      <c r="P4" s="104"/>
      <c r="Q4" s="104"/>
      <c r="R4" s="104"/>
      <c r="S4" s="104"/>
      <c r="T4" s="104"/>
      <c r="U4" s="104"/>
      <c r="V4" s="104"/>
      <c r="W4" s="104"/>
    </row>
    <row r="5" spans="1:23" ht="15" customHeight="1">
      <c r="A5" s="111" t="s">
        <v>2</v>
      </c>
      <c r="B5" s="112" t="s">
        <v>3</v>
      </c>
      <c r="C5" s="9" t="s">
        <v>4</v>
      </c>
      <c r="D5" s="9" t="s">
        <v>5</v>
      </c>
      <c r="E5" s="9" t="s">
        <v>6</v>
      </c>
      <c r="F5" s="44" t="s">
        <v>7</v>
      </c>
      <c r="G5" s="9" t="s">
        <v>8</v>
      </c>
      <c r="H5" s="9" t="s">
        <v>9</v>
      </c>
      <c r="I5" s="9" t="s">
        <v>10</v>
      </c>
      <c r="J5" s="9"/>
      <c r="K5" s="9"/>
      <c r="L5" s="9"/>
      <c r="M5" s="9"/>
      <c r="N5" s="9"/>
      <c r="O5" s="9"/>
      <c r="P5" s="9"/>
      <c r="Q5" s="9"/>
      <c r="R5" s="9"/>
      <c r="S5" s="9"/>
      <c r="T5" s="9"/>
      <c r="U5" s="9" t="s">
        <v>11</v>
      </c>
      <c r="V5" s="9" t="s">
        <v>12</v>
      </c>
      <c r="W5" s="9" t="s">
        <v>13</v>
      </c>
    </row>
    <row r="6" spans="1:23" s="1" customFormat="1" ht="21" customHeight="1">
      <c r="A6" s="111"/>
      <c r="B6" s="112"/>
      <c r="C6" s="9"/>
      <c r="D6" s="9"/>
      <c r="E6" s="9"/>
      <c r="F6" s="44"/>
      <c r="G6" s="9"/>
      <c r="H6" s="9"/>
      <c r="I6" s="9" t="s">
        <v>14</v>
      </c>
      <c r="J6" s="44" t="s">
        <v>15</v>
      </c>
      <c r="K6" s="44"/>
      <c r="L6" s="44"/>
      <c r="M6" s="44"/>
      <c r="N6" s="44"/>
      <c r="O6" s="44" t="s">
        <v>16</v>
      </c>
      <c r="P6" s="9" t="s">
        <v>17</v>
      </c>
      <c r="Q6" s="9" t="s">
        <v>18</v>
      </c>
      <c r="R6" s="9" t="s">
        <v>19</v>
      </c>
      <c r="S6" s="44" t="s">
        <v>20</v>
      </c>
      <c r="T6" s="9" t="s">
        <v>21</v>
      </c>
      <c r="U6" s="9"/>
      <c r="V6" s="9"/>
      <c r="W6" s="9"/>
    </row>
    <row r="7" spans="1:23" ht="27" customHeight="1">
      <c r="A7" s="111"/>
      <c r="B7" s="112"/>
      <c r="C7" s="9"/>
      <c r="D7" s="9"/>
      <c r="E7" s="9"/>
      <c r="F7" s="44"/>
      <c r="G7" s="9"/>
      <c r="H7" s="9"/>
      <c r="I7" s="9"/>
      <c r="J7" s="9" t="s">
        <v>22</v>
      </c>
      <c r="K7" s="9" t="s">
        <v>23</v>
      </c>
      <c r="L7" s="9" t="s">
        <v>24</v>
      </c>
      <c r="M7" s="135" t="s">
        <v>25</v>
      </c>
      <c r="N7" s="135" t="s">
        <v>26</v>
      </c>
      <c r="O7" s="44"/>
      <c r="P7" s="9"/>
      <c r="Q7" s="9"/>
      <c r="R7" s="9"/>
      <c r="S7" s="44"/>
      <c r="T7" s="9"/>
      <c r="U7" s="9"/>
      <c r="V7" s="9"/>
      <c r="W7" s="9"/>
    </row>
    <row r="8" spans="1:23" ht="27" customHeight="1">
      <c r="A8" s="111"/>
      <c r="B8" s="113" t="s">
        <v>27</v>
      </c>
      <c r="C8" s="114"/>
      <c r="D8" s="9"/>
      <c r="E8" s="9"/>
      <c r="F8" s="44"/>
      <c r="G8" s="9"/>
      <c r="H8" s="9"/>
      <c r="I8" s="136">
        <f>SUM(I11:I62)</f>
        <v>33149.07000000001</v>
      </c>
      <c r="J8" s="136">
        <f aca="true" t="shared" si="0" ref="J8:T8">SUM(J11:J62)</f>
        <v>23926.25</v>
      </c>
      <c r="K8" s="136">
        <f t="shared" si="0"/>
        <v>10207.939999999999</v>
      </c>
      <c r="L8" s="136">
        <f t="shared" si="0"/>
        <v>11509.67</v>
      </c>
      <c r="M8" s="136">
        <f t="shared" si="0"/>
        <v>0</v>
      </c>
      <c r="N8" s="136">
        <f t="shared" si="0"/>
        <v>2208.6400000000003</v>
      </c>
      <c r="O8" s="136">
        <f t="shared" si="0"/>
        <v>0</v>
      </c>
      <c r="P8" s="136">
        <f t="shared" si="0"/>
        <v>7890.82</v>
      </c>
      <c r="Q8" s="136">
        <f t="shared" si="0"/>
        <v>0</v>
      </c>
      <c r="R8" s="136">
        <f t="shared" si="0"/>
        <v>0</v>
      </c>
      <c r="S8" s="136">
        <f t="shared" si="0"/>
        <v>758</v>
      </c>
      <c r="T8" s="136">
        <f t="shared" si="0"/>
        <v>574</v>
      </c>
      <c r="U8" s="9"/>
      <c r="V8" s="9"/>
      <c r="W8" s="9"/>
    </row>
    <row r="9" spans="1:23" ht="27" customHeight="1">
      <c r="A9" s="115" t="s">
        <v>28</v>
      </c>
      <c r="B9" s="116" t="s">
        <v>29</v>
      </c>
      <c r="C9" s="117"/>
      <c r="D9" s="118"/>
      <c r="E9" s="118"/>
      <c r="F9" s="118"/>
      <c r="G9" s="118"/>
      <c r="H9" s="118"/>
      <c r="I9" s="118"/>
      <c r="J9" s="118"/>
      <c r="K9" s="118"/>
      <c r="L9" s="118"/>
      <c r="M9" s="118"/>
      <c r="N9" s="118"/>
      <c r="O9" s="118"/>
      <c r="P9" s="118"/>
      <c r="Q9" s="118"/>
      <c r="R9" s="118"/>
      <c r="S9" s="118"/>
      <c r="T9" s="118"/>
      <c r="U9" s="118"/>
      <c r="V9" s="118"/>
      <c r="W9" s="118"/>
    </row>
    <row r="10" spans="1:23" s="103" customFormat="1" ht="27" customHeight="1">
      <c r="A10" s="119" t="s">
        <v>30</v>
      </c>
      <c r="B10" s="120" t="s">
        <v>31</v>
      </c>
      <c r="C10" s="121"/>
      <c r="D10" s="122"/>
      <c r="E10" s="122"/>
      <c r="F10" s="122"/>
      <c r="G10" s="122"/>
      <c r="H10" s="122"/>
      <c r="I10" s="122"/>
      <c r="J10" s="122"/>
      <c r="K10" s="122"/>
      <c r="L10" s="122"/>
      <c r="M10" s="122"/>
      <c r="N10" s="122"/>
      <c r="O10" s="122"/>
      <c r="P10" s="122"/>
      <c r="Q10" s="122"/>
      <c r="R10" s="122"/>
      <c r="S10" s="122"/>
      <c r="T10" s="122"/>
      <c r="U10" s="122"/>
      <c r="V10" s="122"/>
      <c r="W10" s="122"/>
    </row>
    <row r="11" spans="1:23" ht="172.5" customHeight="1">
      <c r="A11" s="123" t="s">
        <v>32</v>
      </c>
      <c r="B11" s="124"/>
      <c r="C11" s="124" t="s">
        <v>33</v>
      </c>
      <c r="D11" s="52" t="s">
        <v>34</v>
      </c>
      <c r="E11" s="52" t="s">
        <v>35</v>
      </c>
      <c r="F11" s="52" t="s">
        <v>36</v>
      </c>
      <c r="G11" s="53" t="s">
        <v>37</v>
      </c>
      <c r="H11" s="52" t="s">
        <v>38</v>
      </c>
      <c r="I11" s="137">
        <v>720</v>
      </c>
      <c r="J11" s="137">
        <v>720</v>
      </c>
      <c r="K11" s="137">
        <v>720</v>
      </c>
      <c r="L11" s="137"/>
      <c r="M11" s="137"/>
      <c r="N11" s="137"/>
      <c r="O11" s="137"/>
      <c r="P11" s="137"/>
      <c r="Q11" s="137"/>
      <c r="R11" s="137"/>
      <c r="S11" s="137"/>
      <c r="T11" s="137"/>
      <c r="U11" s="52" t="s">
        <v>36</v>
      </c>
      <c r="V11" s="52" t="s">
        <v>39</v>
      </c>
      <c r="W11" s="52" t="s">
        <v>40</v>
      </c>
    </row>
    <row r="12" spans="1:23" ht="168" customHeight="1">
      <c r="A12" s="125" t="s">
        <v>41</v>
      </c>
      <c r="B12" s="27"/>
      <c r="C12" s="52" t="s">
        <v>42</v>
      </c>
      <c r="D12" s="52" t="s">
        <v>43</v>
      </c>
      <c r="E12" s="52" t="s">
        <v>44</v>
      </c>
      <c r="F12" s="52" t="s">
        <v>36</v>
      </c>
      <c r="G12" s="53" t="s">
        <v>45</v>
      </c>
      <c r="H12" s="52" t="s">
        <v>38</v>
      </c>
      <c r="I12" s="137">
        <v>1150</v>
      </c>
      <c r="J12" s="137">
        <v>1150</v>
      </c>
      <c r="K12" s="137">
        <v>878.87</v>
      </c>
      <c r="L12" s="137">
        <v>271.13</v>
      </c>
      <c r="M12" s="137"/>
      <c r="N12" s="137"/>
      <c r="O12" s="137"/>
      <c r="P12" s="137"/>
      <c r="Q12" s="137"/>
      <c r="R12" s="137"/>
      <c r="S12" s="137"/>
      <c r="T12" s="137"/>
      <c r="U12" s="52" t="s">
        <v>36</v>
      </c>
      <c r="V12" s="52" t="s">
        <v>46</v>
      </c>
      <c r="W12" s="52" t="s">
        <v>40</v>
      </c>
    </row>
    <row r="13" spans="1:24" ht="168.75" customHeight="1">
      <c r="A13" s="125" t="s">
        <v>47</v>
      </c>
      <c r="B13" s="124"/>
      <c r="C13" s="124" t="s">
        <v>48</v>
      </c>
      <c r="D13" s="52" t="s">
        <v>43</v>
      </c>
      <c r="E13" s="52" t="s">
        <v>49</v>
      </c>
      <c r="F13" s="52" t="s">
        <v>50</v>
      </c>
      <c r="G13" s="53" t="s">
        <v>51</v>
      </c>
      <c r="H13" s="52" t="s">
        <v>52</v>
      </c>
      <c r="I13" s="137">
        <v>1260</v>
      </c>
      <c r="J13" s="137">
        <v>1260</v>
      </c>
      <c r="K13" s="137"/>
      <c r="L13" s="137">
        <v>1260</v>
      </c>
      <c r="M13" s="137"/>
      <c r="N13" s="137"/>
      <c r="O13" s="137"/>
      <c r="P13" s="137"/>
      <c r="Q13" s="137"/>
      <c r="R13" s="137"/>
      <c r="S13" s="137"/>
      <c r="T13" s="137"/>
      <c r="U13" s="52" t="s">
        <v>50</v>
      </c>
      <c r="V13" s="52" t="s">
        <v>46</v>
      </c>
      <c r="W13" s="52" t="s">
        <v>40</v>
      </c>
      <c r="X13" s="140"/>
    </row>
    <row r="14" spans="1:24" ht="204.75" customHeight="1">
      <c r="A14" s="125" t="s">
        <v>53</v>
      </c>
      <c r="B14" s="52"/>
      <c r="C14" s="52" t="s">
        <v>54</v>
      </c>
      <c r="D14" s="52" t="s">
        <v>43</v>
      </c>
      <c r="E14" s="52" t="s">
        <v>55</v>
      </c>
      <c r="F14" s="52" t="s">
        <v>56</v>
      </c>
      <c r="G14" s="53" t="s">
        <v>57</v>
      </c>
      <c r="H14" s="52" t="s">
        <v>58</v>
      </c>
      <c r="I14" s="137">
        <v>1055.67</v>
      </c>
      <c r="J14" s="137">
        <v>697.67</v>
      </c>
      <c r="K14" s="137">
        <v>600</v>
      </c>
      <c r="L14" s="137"/>
      <c r="M14" s="137"/>
      <c r="N14" s="137">
        <v>97.67</v>
      </c>
      <c r="O14" s="137"/>
      <c r="P14" s="137"/>
      <c r="Q14" s="137"/>
      <c r="R14" s="137"/>
      <c r="S14" s="137">
        <v>358</v>
      </c>
      <c r="T14" s="137"/>
      <c r="U14" s="52" t="s">
        <v>56</v>
      </c>
      <c r="V14" s="52" t="s">
        <v>59</v>
      </c>
      <c r="W14" s="52" t="s">
        <v>40</v>
      </c>
      <c r="X14" s="141"/>
    </row>
    <row r="15" spans="1:23" ht="63" customHeight="1">
      <c r="A15" s="123" t="s">
        <v>60</v>
      </c>
      <c r="B15" s="124"/>
      <c r="C15" s="124" t="s">
        <v>61</v>
      </c>
      <c r="D15" s="52" t="s">
        <v>43</v>
      </c>
      <c r="E15" s="52" t="s">
        <v>62</v>
      </c>
      <c r="F15" s="52" t="s">
        <v>63</v>
      </c>
      <c r="G15" s="53" t="s">
        <v>64</v>
      </c>
      <c r="H15" s="52" t="s">
        <v>65</v>
      </c>
      <c r="I15" s="137">
        <v>850</v>
      </c>
      <c r="J15" s="137">
        <v>850</v>
      </c>
      <c r="K15" s="137">
        <v>850</v>
      </c>
      <c r="L15" s="137"/>
      <c r="M15" s="137"/>
      <c r="N15" s="137"/>
      <c r="O15" s="137"/>
      <c r="P15" s="137"/>
      <c r="Q15" s="137"/>
      <c r="R15" s="137"/>
      <c r="S15" s="137"/>
      <c r="T15" s="137"/>
      <c r="U15" s="52" t="s">
        <v>63</v>
      </c>
      <c r="V15" s="52" t="s">
        <v>62</v>
      </c>
      <c r="W15" s="52" t="s">
        <v>40</v>
      </c>
    </row>
    <row r="16" spans="1:23" s="103" customFormat="1" ht="27" customHeight="1">
      <c r="A16" s="119" t="s">
        <v>66</v>
      </c>
      <c r="B16" s="126" t="s">
        <v>67</v>
      </c>
      <c r="C16" s="127"/>
      <c r="D16" s="122"/>
      <c r="E16" s="122"/>
      <c r="F16" s="122"/>
      <c r="G16" s="122"/>
      <c r="H16" s="122"/>
      <c r="I16" s="122"/>
      <c r="J16" s="122"/>
      <c r="K16" s="122"/>
      <c r="L16" s="122"/>
      <c r="M16" s="122"/>
      <c r="N16" s="122"/>
      <c r="O16" s="122"/>
      <c r="P16" s="122"/>
      <c r="Q16" s="122"/>
      <c r="R16" s="122"/>
      <c r="S16" s="122"/>
      <c r="T16" s="122"/>
      <c r="U16" s="122"/>
      <c r="V16" s="122"/>
      <c r="W16" s="122"/>
    </row>
    <row r="17" spans="1:23" ht="109.5" customHeight="1">
      <c r="A17" s="66" t="s">
        <v>68</v>
      </c>
      <c r="B17" s="52"/>
      <c r="C17" s="52" t="s">
        <v>69</v>
      </c>
      <c r="D17" s="52" t="s">
        <v>43</v>
      </c>
      <c r="E17" s="52" t="s">
        <v>70</v>
      </c>
      <c r="F17" s="128" t="s">
        <v>71</v>
      </c>
      <c r="G17" s="53" t="s">
        <v>72</v>
      </c>
      <c r="H17" s="52" t="s">
        <v>73</v>
      </c>
      <c r="I17" s="137">
        <v>1020</v>
      </c>
      <c r="J17" s="137">
        <v>1020</v>
      </c>
      <c r="K17" s="137">
        <v>1020</v>
      </c>
      <c r="L17" s="137"/>
      <c r="M17" s="137"/>
      <c r="N17" s="137"/>
      <c r="O17" s="137"/>
      <c r="P17" s="137"/>
      <c r="Q17" s="137"/>
      <c r="R17" s="137"/>
      <c r="S17" s="137"/>
      <c r="T17" s="137"/>
      <c r="U17" s="128" t="s">
        <v>71</v>
      </c>
      <c r="V17" s="52" t="s">
        <v>74</v>
      </c>
      <c r="W17" s="52" t="s">
        <v>40</v>
      </c>
    </row>
    <row r="18" spans="1:23" ht="114.75" customHeight="1">
      <c r="A18" s="66" t="s">
        <v>75</v>
      </c>
      <c r="B18" s="52"/>
      <c r="C18" s="52" t="s">
        <v>76</v>
      </c>
      <c r="D18" s="52" t="s">
        <v>43</v>
      </c>
      <c r="E18" s="52" t="s">
        <v>77</v>
      </c>
      <c r="F18" s="52" t="s">
        <v>78</v>
      </c>
      <c r="G18" s="53" t="s">
        <v>79</v>
      </c>
      <c r="H18" s="52" t="s">
        <v>80</v>
      </c>
      <c r="I18" s="137">
        <v>169</v>
      </c>
      <c r="J18" s="137">
        <v>139</v>
      </c>
      <c r="K18" s="137"/>
      <c r="L18" s="137">
        <v>139</v>
      </c>
      <c r="M18" s="137"/>
      <c r="N18" s="137"/>
      <c r="O18" s="137"/>
      <c r="P18" s="137"/>
      <c r="Q18" s="137"/>
      <c r="R18" s="137"/>
      <c r="S18" s="137"/>
      <c r="T18" s="137">
        <v>30</v>
      </c>
      <c r="U18" s="52" t="s">
        <v>78</v>
      </c>
      <c r="V18" s="52" t="s">
        <v>81</v>
      </c>
      <c r="W18" s="52" t="s">
        <v>40</v>
      </c>
    </row>
    <row r="19" spans="1:23" ht="93" customHeight="1">
      <c r="A19" s="57" t="s">
        <v>82</v>
      </c>
      <c r="B19" s="52"/>
      <c r="C19" s="52" t="s">
        <v>83</v>
      </c>
      <c r="D19" s="52" t="s">
        <v>34</v>
      </c>
      <c r="E19" s="52" t="s">
        <v>84</v>
      </c>
      <c r="F19" s="52" t="s">
        <v>36</v>
      </c>
      <c r="G19" s="53" t="s">
        <v>79</v>
      </c>
      <c r="H19" s="58" t="s">
        <v>38</v>
      </c>
      <c r="I19" s="138">
        <v>399.03</v>
      </c>
      <c r="J19" s="138">
        <v>399.03</v>
      </c>
      <c r="K19" s="138">
        <v>399.03</v>
      </c>
      <c r="L19" s="138"/>
      <c r="M19" s="138"/>
      <c r="N19" s="138"/>
      <c r="O19" s="138"/>
      <c r="P19" s="138"/>
      <c r="Q19" s="138"/>
      <c r="R19" s="138"/>
      <c r="S19" s="138"/>
      <c r="T19" s="138"/>
      <c r="U19" s="52" t="s">
        <v>36</v>
      </c>
      <c r="V19" s="52" t="s">
        <v>85</v>
      </c>
      <c r="W19" s="52" t="s">
        <v>40</v>
      </c>
    </row>
    <row r="20" spans="1:23" s="103" customFormat="1" ht="27" customHeight="1">
      <c r="A20" s="119" t="s">
        <v>86</v>
      </c>
      <c r="B20" s="126" t="s">
        <v>87</v>
      </c>
      <c r="C20" s="127"/>
      <c r="D20" s="122"/>
      <c r="E20" s="122"/>
      <c r="F20" s="122"/>
      <c r="G20" s="122"/>
      <c r="H20" s="122"/>
      <c r="I20" s="122"/>
      <c r="J20" s="122"/>
      <c r="K20" s="122"/>
      <c r="L20" s="122"/>
      <c r="M20" s="122"/>
      <c r="N20" s="122"/>
      <c r="O20" s="122"/>
      <c r="P20" s="122"/>
      <c r="Q20" s="122"/>
      <c r="R20" s="122"/>
      <c r="S20" s="122"/>
      <c r="T20" s="122"/>
      <c r="U20" s="122"/>
      <c r="V20" s="122"/>
      <c r="W20" s="122"/>
    </row>
    <row r="21" spans="1:23" ht="78.75" customHeight="1">
      <c r="A21" s="52" t="s">
        <v>68</v>
      </c>
      <c r="B21" s="52"/>
      <c r="C21" s="52" t="s">
        <v>88</v>
      </c>
      <c r="D21" s="52" t="s">
        <v>43</v>
      </c>
      <c r="E21" s="52" t="s">
        <v>89</v>
      </c>
      <c r="F21" s="52" t="s">
        <v>90</v>
      </c>
      <c r="G21" s="53" t="s">
        <v>91</v>
      </c>
      <c r="H21" s="52" t="s">
        <v>92</v>
      </c>
      <c r="I21" s="137">
        <v>420.09</v>
      </c>
      <c r="J21" s="137"/>
      <c r="K21" s="137"/>
      <c r="L21" s="137"/>
      <c r="M21" s="137"/>
      <c r="N21" s="137"/>
      <c r="O21" s="137"/>
      <c r="P21" s="137">
        <v>420.09</v>
      </c>
      <c r="Q21" s="137"/>
      <c r="R21" s="137"/>
      <c r="S21" s="137"/>
      <c r="T21" s="137"/>
      <c r="U21" s="129" t="s">
        <v>93</v>
      </c>
      <c r="V21" s="52" t="s">
        <v>94</v>
      </c>
      <c r="W21" s="52" t="s">
        <v>40</v>
      </c>
    </row>
    <row r="22" spans="1:23" ht="150" customHeight="1">
      <c r="A22" s="52" t="s">
        <v>75</v>
      </c>
      <c r="B22" s="52"/>
      <c r="C22" s="52" t="s">
        <v>95</v>
      </c>
      <c r="D22" s="52" t="s">
        <v>43</v>
      </c>
      <c r="E22" s="52" t="s">
        <v>96</v>
      </c>
      <c r="F22" s="52" t="s">
        <v>97</v>
      </c>
      <c r="G22" s="53" t="s">
        <v>98</v>
      </c>
      <c r="H22" s="52" t="s">
        <v>52</v>
      </c>
      <c r="I22" s="137">
        <v>1358</v>
      </c>
      <c r="J22" s="137">
        <v>1358</v>
      </c>
      <c r="K22" s="137">
        <v>1358</v>
      </c>
      <c r="L22" s="137"/>
      <c r="M22" s="137"/>
      <c r="N22" s="137"/>
      <c r="O22" s="137"/>
      <c r="P22" s="137"/>
      <c r="Q22" s="137"/>
      <c r="R22" s="137"/>
      <c r="S22" s="137"/>
      <c r="T22" s="137"/>
      <c r="U22" s="52" t="s">
        <v>97</v>
      </c>
      <c r="V22" s="52" t="s">
        <v>99</v>
      </c>
      <c r="W22" s="52" t="s">
        <v>40</v>
      </c>
    </row>
    <row r="23" spans="1:23" ht="150" customHeight="1">
      <c r="A23" s="52" t="s">
        <v>82</v>
      </c>
      <c r="B23" s="52"/>
      <c r="C23" s="52" t="s">
        <v>100</v>
      </c>
      <c r="D23" s="52" t="s">
        <v>43</v>
      </c>
      <c r="E23" s="52" t="s">
        <v>101</v>
      </c>
      <c r="F23" s="52" t="s">
        <v>102</v>
      </c>
      <c r="G23" s="53" t="s">
        <v>79</v>
      </c>
      <c r="H23" s="52" t="s">
        <v>103</v>
      </c>
      <c r="I23" s="137">
        <v>245</v>
      </c>
      <c r="J23" s="137">
        <v>245</v>
      </c>
      <c r="K23" s="137"/>
      <c r="L23" s="137">
        <v>204.5</v>
      </c>
      <c r="M23" s="137"/>
      <c r="N23" s="137">
        <v>40.5</v>
      </c>
      <c r="O23" s="137"/>
      <c r="P23" s="137"/>
      <c r="Q23" s="137"/>
      <c r="R23" s="137"/>
      <c r="S23" s="137"/>
      <c r="T23" s="137"/>
      <c r="U23" s="52" t="s">
        <v>102</v>
      </c>
      <c r="V23" s="52" t="s">
        <v>104</v>
      </c>
      <c r="W23" s="52" t="s">
        <v>40</v>
      </c>
    </row>
    <row r="24" spans="1:23" ht="150" customHeight="1">
      <c r="A24" s="52" t="s">
        <v>105</v>
      </c>
      <c r="B24" s="52"/>
      <c r="C24" s="52" t="s">
        <v>106</v>
      </c>
      <c r="D24" s="52" t="s">
        <v>43</v>
      </c>
      <c r="E24" s="52" t="s">
        <v>107</v>
      </c>
      <c r="F24" s="52" t="s">
        <v>108</v>
      </c>
      <c r="G24" s="53" t="s">
        <v>109</v>
      </c>
      <c r="H24" s="52" t="s">
        <v>73</v>
      </c>
      <c r="I24" s="137">
        <v>439.04</v>
      </c>
      <c r="J24" s="137">
        <v>439.04</v>
      </c>
      <c r="K24" s="137">
        <v>439.04</v>
      </c>
      <c r="L24" s="137"/>
      <c r="M24" s="137"/>
      <c r="N24" s="137"/>
      <c r="O24" s="137"/>
      <c r="P24" s="137"/>
      <c r="Q24" s="137"/>
      <c r="R24" s="137"/>
      <c r="S24" s="137"/>
      <c r="T24" s="137"/>
      <c r="U24" s="52" t="s">
        <v>108</v>
      </c>
      <c r="V24" s="52" t="s">
        <v>110</v>
      </c>
      <c r="W24" s="52" t="s">
        <v>40</v>
      </c>
    </row>
    <row r="25" spans="1:23" ht="150" customHeight="1">
      <c r="A25" s="52" t="s">
        <v>111</v>
      </c>
      <c r="B25" s="52"/>
      <c r="C25" s="52" t="s">
        <v>112</v>
      </c>
      <c r="D25" s="52" t="s">
        <v>43</v>
      </c>
      <c r="E25" s="52" t="s">
        <v>113</v>
      </c>
      <c r="F25" s="52" t="s">
        <v>114</v>
      </c>
      <c r="G25" s="53" t="s">
        <v>51</v>
      </c>
      <c r="H25" s="52" t="s">
        <v>115</v>
      </c>
      <c r="I25" s="137">
        <v>1740</v>
      </c>
      <c r="J25" s="137">
        <v>1500</v>
      </c>
      <c r="K25" s="137"/>
      <c r="L25" s="137">
        <v>1500</v>
      </c>
      <c r="M25" s="137"/>
      <c r="N25" s="137"/>
      <c r="O25" s="137"/>
      <c r="P25" s="137"/>
      <c r="Q25" s="137"/>
      <c r="R25" s="137"/>
      <c r="S25" s="137"/>
      <c r="T25" s="137">
        <v>240</v>
      </c>
      <c r="U25" s="52" t="s">
        <v>114</v>
      </c>
      <c r="V25" s="52" t="s">
        <v>116</v>
      </c>
      <c r="W25" s="52" t="s">
        <v>40</v>
      </c>
    </row>
    <row r="26" spans="1:23" ht="150" customHeight="1">
      <c r="A26" s="52" t="s">
        <v>117</v>
      </c>
      <c r="B26" s="52"/>
      <c r="C26" s="52" t="s">
        <v>118</v>
      </c>
      <c r="D26" s="52" t="s">
        <v>43</v>
      </c>
      <c r="E26" s="52" t="s">
        <v>119</v>
      </c>
      <c r="F26" s="52" t="s">
        <v>120</v>
      </c>
      <c r="G26" s="53" t="s">
        <v>51</v>
      </c>
      <c r="H26" s="52" t="s">
        <v>115</v>
      </c>
      <c r="I26" s="137">
        <v>2804</v>
      </c>
      <c r="J26" s="137">
        <v>2500</v>
      </c>
      <c r="K26" s="137"/>
      <c r="L26" s="137">
        <v>2500</v>
      </c>
      <c r="M26" s="137"/>
      <c r="N26" s="137"/>
      <c r="O26" s="137"/>
      <c r="P26" s="137"/>
      <c r="Q26" s="137"/>
      <c r="R26" s="137"/>
      <c r="S26" s="137"/>
      <c r="T26" s="137">
        <v>304</v>
      </c>
      <c r="U26" s="52" t="s">
        <v>120</v>
      </c>
      <c r="V26" s="52" t="s">
        <v>116</v>
      </c>
      <c r="W26" s="52" t="s">
        <v>40</v>
      </c>
    </row>
    <row r="27" spans="1:23" ht="109.5" customHeight="1">
      <c r="A27" s="52" t="s">
        <v>121</v>
      </c>
      <c r="B27" s="52"/>
      <c r="C27" s="52" t="s">
        <v>122</v>
      </c>
      <c r="D27" s="52" t="s">
        <v>43</v>
      </c>
      <c r="E27" s="52" t="s">
        <v>123</v>
      </c>
      <c r="F27" s="52" t="s">
        <v>124</v>
      </c>
      <c r="G27" s="53" t="s">
        <v>51</v>
      </c>
      <c r="H27" s="52" t="s">
        <v>103</v>
      </c>
      <c r="I27" s="137">
        <v>1470</v>
      </c>
      <c r="J27" s="137">
        <v>1470</v>
      </c>
      <c r="K27" s="137"/>
      <c r="L27" s="137">
        <v>1009.4</v>
      </c>
      <c r="M27" s="137"/>
      <c r="N27" s="137">
        <v>460.6</v>
      </c>
      <c r="O27" s="137"/>
      <c r="P27" s="137"/>
      <c r="Q27" s="137"/>
      <c r="R27" s="137"/>
      <c r="S27" s="137"/>
      <c r="T27" s="137"/>
      <c r="U27" s="52" t="s">
        <v>124</v>
      </c>
      <c r="V27" s="52" t="s">
        <v>104</v>
      </c>
      <c r="W27" s="52" t="s">
        <v>40</v>
      </c>
    </row>
    <row r="28" spans="1:23" ht="123.75" customHeight="1">
      <c r="A28" s="52" t="s">
        <v>125</v>
      </c>
      <c r="B28" s="52"/>
      <c r="C28" s="52" t="s">
        <v>126</v>
      </c>
      <c r="D28" s="52" t="s">
        <v>43</v>
      </c>
      <c r="E28" s="52" t="s">
        <v>127</v>
      </c>
      <c r="F28" s="52" t="s">
        <v>128</v>
      </c>
      <c r="G28" s="53" t="s">
        <v>51</v>
      </c>
      <c r="H28" s="52" t="s">
        <v>103</v>
      </c>
      <c r="I28" s="137">
        <v>1400</v>
      </c>
      <c r="J28" s="137">
        <v>1400</v>
      </c>
      <c r="K28" s="137"/>
      <c r="L28" s="137">
        <v>1207.54</v>
      </c>
      <c r="M28" s="137"/>
      <c r="N28" s="137">
        <v>192.46</v>
      </c>
      <c r="O28" s="137"/>
      <c r="P28" s="137"/>
      <c r="Q28" s="137"/>
      <c r="R28" s="137"/>
      <c r="S28" s="137"/>
      <c r="T28" s="137"/>
      <c r="U28" s="52" t="s">
        <v>128</v>
      </c>
      <c r="V28" s="52" t="s">
        <v>104</v>
      </c>
      <c r="W28" s="52" t="s">
        <v>40</v>
      </c>
    </row>
    <row r="29" spans="1:23" ht="117.75" customHeight="1">
      <c r="A29" s="52" t="s">
        <v>129</v>
      </c>
      <c r="B29" s="52"/>
      <c r="C29" s="52" t="s">
        <v>130</v>
      </c>
      <c r="D29" s="52" t="s">
        <v>43</v>
      </c>
      <c r="E29" s="52" t="s">
        <v>131</v>
      </c>
      <c r="F29" s="52" t="s">
        <v>132</v>
      </c>
      <c r="G29" s="53" t="s">
        <v>57</v>
      </c>
      <c r="H29" s="52" t="s">
        <v>103</v>
      </c>
      <c r="I29" s="137">
        <v>1400</v>
      </c>
      <c r="J29" s="137">
        <v>1400</v>
      </c>
      <c r="K29" s="137"/>
      <c r="L29" s="137">
        <v>1128.1</v>
      </c>
      <c r="M29" s="137"/>
      <c r="N29" s="137">
        <v>271.9</v>
      </c>
      <c r="O29" s="137"/>
      <c r="P29" s="137"/>
      <c r="Q29" s="137"/>
      <c r="R29" s="137"/>
      <c r="S29" s="137"/>
      <c r="T29" s="137"/>
      <c r="U29" s="129" t="s">
        <v>132</v>
      </c>
      <c r="V29" s="52" t="s">
        <v>104</v>
      </c>
      <c r="W29" s="52" t="s">
        <v>40</v>
      </c>
    </row>
    <row r="30" spans="1:23" ht="120" customHeight="1">
      <c r="A30" s="52" t="s">
        <v>133</v>
      </c>
      <c r="B30" s="52"/>
      <c r="C30" s="52" t="s">
        <v>134</v>
      </c>
      <c r="D30" s="52" t="s">
        <v>43</v>
      </c>
      <c r="E30" s="52" t="s">
        <v>135</v>
      </c>
      <c r="F30" s="129" t="s">
        <v>136</v>
      </c>
      <c r="G30" s="53" t="s">
        <v>137</v>
      </c>
      <c r="H30" s="52" t="s">
        <v>92</v>
      </c>
      <c r="I30" s="137">
        <v>430</v>
      </c>
      <c r="J30" s="137">
        <v>430</v>
      </c>
      <c r="K30" s="137">
        <v>230</v>
      </c>
      <c r="L30" s="137">
        <v>200</v>
      </c>
      <c r="M30" s="137"/>
      <c r="N30" s="137"/>
      <c r="O30" s="137"/>
      <c r="P30" s="137"/>
      <c r="Q30" s="137"/>
      <c r="R30" s="137"/>
      <c r="S30" s="137"/>
      <c r="T30" s="137"/>
      <c r="U30" s="129" t="s">
        <v>136</v>
      </c>
      <c r="V30" s="52" t="s">
        <v>94</v>
      </c>
      <c r="W30" s="52" t="s">
        <v>40</v>
      </c>
    </row>
    <row r="31" spans="1:23" ht="120" customHeight="1">
      <c r="A31" s="52" t="s">
        <v>138</v>
      </c>
      <c r="B31" s="52"/>
      <c r="C31" s="52" t="s">
        <v>139</v>
      </c>
      <c r="D31" s="52" t="s">
        <v>43</v>
      </c>
      <c r="E31" s="52" t="s">
        <v>140</v>
      </c>
      <c r="F31" s="52" t="s">
        <v>141</v>
      </c>
      <c r="G31" s="53" t="s">
        <v>79</v>
      </c>
      <c r="H31" s="52" t="s">
        <v>103</v>
      </c>
      <c r="I31" s="137">
        <v>800</v>
      </c>
      <c r="J31" s="137"/>
      <c r="K31" s="137"/>
      <c r="L31" s="137"/>
      <c r="M31" s="137"/>
      <c r="N31" s="137"/>
      <c r="O31" s="137"/>
      <c r="P31" s="137">
        <v>800</v>
      </c>
      <c r="Q31" s="137"/>
      <c r="R31" s="137"/>
      <c r="S31" s="137"/>
      <c r="T31" s="137"/>
      <c r="U31" s="52" t="s">
        <v>142</v>
      </c>
      <c r="V31" s="52" t="s">
        <v>143</v>
      </c>
      <c r="W31" s="52" t="s">
        <v>40</v>
      </c>
    </row>
    <row r="32" spans="1:23" ht="27" customHeight="1">
      <c r="A32" s="115" t="s">
        <v>144</v>
      </c>
      <c r="B32" s="126" t="s">
        <v>145</v>
      </c>
      <c r="C32" s="127"/>
      <c r="D32" s="52"/>
      <c r="E32" s="52"/>
      <c r="F32" s="52"/>
      <c r="G32" s="53"/>
      <c r="H32" s="52"/>
      <c r="I32" s="137"/>
      <c r="J32" s="137"/>
      <c r="K32" s="137"/>
      <c r="L32" s="137"/>
      <c r="M32" s="137"/>
      <c r="N32" s="137"/>
      <c r="O32" s="137"/>
      <c r="P32" s="137"/>
      <c r="Q32" s="137"/>
      <c r="R32" s="137"/>
      <c r="S32" s="137"/>
      <c r="T32" s="137"/>
      <c r="U32" s="52"/>
      <c r="V32" s="52"/>
      <c r="W32" s="52"/>
    </row>
    <row r="33" spans="1:23" ht="27" customHeight="1">
      <c r="A33" s="115" t="s">
        <v>146</v>
      </c>
      <c r="B33" s="126" t="s">
        <v>147</v>
      </c>
      <c r="C33" s="127"/>
      <c r="D33" s="118"/>
      <c r="E33" s="118"/>
      <c r="F33" s="118"/>
      <c r="G33" s="118"/>
      <c r="H33" s="118"/>
      <c r="I33" s="118"/>
      <c r="J33" s="118"/>
      <c r="K33" s="118"/>
      <c r="L33" s="118"/>
      <c r="M33" s="118"/>
      <c r="N33" s="118"/>
      <c r="O33" s="118"/>
      <c r="P33" s="118"/>
      <c r="Q33" s="118"/>
      <c r="R33" s="118"/>
      <c r="S33" s="118"/>
      <c r="T33" s="118"/>
      <c r="U33" s="118"/>
      <c r="V33" s="118"/>
      <c r="W33" s="118"/>
    </row>
    <row r="34" spans="1:23" ht="147" customHeight="1">
      <c r="A34" s="52" t="s">
        <v>68</v>
      </c>
      <c r="B34" s="52"/>
      <c r="C34" s="52" t="s">
        <v>148</v>
      </c>
      <c r="D34" s="52" t="s">
        <v>43</v>
      </c>
      <c r="E34" s="52" t="s">
        <v>149</v>
      </c>
      <c r="F34" s="52" t="s">
        <v>63</v>
      </c>
      <c r="G34" s="53" t="s">
        <v>64</v>
      </c>
      <c r="H34" s="52" t="s">
        <v>65</v>
      </c>
      <c r="I34" s="137">
        <v>600</v>
      </c>
      <c r="J34" s="137">
        <v>600</v>
      </c>
      <c r="K34" s="137">
        <v>600</v>
      </c>
      <c r="L34" s="137"/>
      <c r="M34" s="137"/>
      <c r="N34" s="137"/>
      <c r="O34" s="137"/>
      <c r="P34" s="137"/>
      <c r="Q34" s="137"/>
      <c r="R34" s="137"/>
      <c r="S34" s="137"/>
      <c r="T34" s="137"/>
      <c r="U34" s="52" t="s">
        <v>63</v>
      </c>
      <c r="V34" s="52" t="s">
        <v>149</v>
      </c>
      <c r="W34" s="52" t="s">
        <v>40</v>
      </c>
    </row>
    <row r="35" spans="1:23" s="103" customFormat="1" ht="27" customHeight="1">
      <c r="A35" s="119" t="s">
        <v>150</v>
      </c>
      <c r="B35" s="126" t="s">
        <v>151</v>
      </c>
      <c r="C35" s="127"/>
      <c r="D35" s="122"/>
      <c r="E35" s="122"/>
      <c r="F35" s="122"/>
      <c r="G35" s="122"/>
      <c r="H35" s="122"/>
      <c r="I35" s="122"/>
      <c r="J35" s="122"/>
      <c r="K35" s="122"/>
      <c r="L35" s="122"/>
      <c r="M35" s="122"/>
      <c r="N35" s="122"/>
      <c r="O35" s="122"/>
      <c r="P35" s="122"/>
      <c r="Q35" s="122"/>
      <c r="R35" s="122"/>
      <c r="S35" s="122"/>
      <c r="T35" s="122"/>
      <c r="U35" s="122"/>
      <c r="V35" s="122"/>
      <c r="W35" s="122"/>
    </row>
    <row r="36" spans="1:23" s="103" customFormat="1" ht="27" customHeight="1">
      <c r="A36" s="119" t="s">
        <v>30</v>
      </c>
      <c r="B36" s="126" t="s">
        <v>152</v>
      </c>
      <c r="C36" s="127"/>
      <c r="D36" s="122"/>
      <c r="E36" s="122"/>
      <c r="F36" s="122"/>
      <c r="G36" s="122"/>
      <c r="H36" s="122"/>
      <c r="I36" s="122"/>
      <c r="J36" s="122"/>
      <c r="K36" s="122"/>
      <c r="L36" s="122"/>
      <c r="M36" s="122"/>
      <c r="N36" s="122"/>
      <c r="O36" s="122"/>
      <c r="P36" s="122"/>
      <c r="Q36" s="122"/>
      <c r="R36" s="122"/>
      <c r="S36" s="122"/>
      <c r="T36" s="122"/>
      <c r="U36" s="122"/>
      <c r="V36" s="122"/>
      <c r="W36" s="122"/>
    </row>
    <row r="37" spans="1:23" s="103" customFormat="1" ht="27" customHeight="1">
      <c r="A37" s="119" t="s">
        <v>66</v>
      </c>
      <c r="B37" s="126" t="s">
        <v>153</v>
      </c>
      <c r="C37" s="127"/>
      <c r="D37" s="122"/>
      <c r="E37" s="122"/>
      <c r="F37" s="122"/>
      <c r="G37" s="122"/>
      <c r="H37" s="122"/>
      <c r="I37" s="122"/>
      <c r="J37" s="122"/>
      <c r="K37" s="122"/>
      <c r="L37" s="122"/>
      <c r="M37" s="122"/>
      <c r="N37" s="122"/>
      <c r="O37" s="122"/>
      <c r="P37" s="122"/>
      <c r="Q37" s="122"/>
      <c r="R37" s="122"/>
      <c r="S37" s="122"/>
      <c r="T37" s="122"/>
      <c r="U37" s="122"/>
      <c r="V37" s="122"/>
      <c r="W37" s="122"/>
    </row>
    <row r="38" spans="1:23" s="103" customFormat="1" ht="27" customHeight="1">
      <c r="A38" s="119" t="s">
        <v>154</v>
      </c>
      <c r="B38" s="126" t="s">
        <v>155</v>
      </c>
      <c r="C38" s="127"/>
      <c r="D38" s="122"/>
      <c r="E38" s="122"/>
      <c r="F38" s="122"/>
      <c r="G38" s="122"/>
      <c r="H38" s="122"/>
      <c r="I38" s="122"/>
      <c r="J38" s="122"/>
      <c r="K38" s="122"/>
      <c r="L38" s="122"/>
      <c r="M38" s="122"/>
      <c r="N38" s="122"/>
      <c r="O38" s="122"/>
      <c r="P38" s="122"/>
      <c r="Q38" s="122"/>
      <c r="R38" s="122"/>
      <c r="S38" s="122"/>
      <c r="T38" s="122"/>
      <c r="U38" s="122"/>
      <c r="V38" s="122"/>
      <c r="W38" s="122"/>
    </row>
    <row r="39" spans="1:23" s="103" customFormat="1" ht="27" customHeight="1">
      <c r="A39" s="119" t="s">
        <v>30</v>
      </c>
      <c r="B39" s="126" t="s">
        <v>156</v>
      </c>
      <c r="C39" s="127"/>
      <c r="D39" s="122"/>
      <c r="E39" s="122"/>
      <c r="F39" s="122"/>
      <c r="G39" s="122"/>
      <c r="H39" s="122"/>
      <c r="I39" s="122"/>
      <c r="J39" s="122"/>
      <c r="K39" s="122"/>
      <c r="L39" s="122"/>
      <c r="M39" s="122"/>
      <c r="N39" s="122"/>
      <c r="O39" s="122"/>
      <c r="P39" s="122"/>
      <c r="Q39" s="122"/>
      <c r="R39" s="122"/>
      <c r="S39" s="122"/>
      <c r="T39" s="122"/>
      <c r="U39" s="122"/>
      <c r="V39" s="122"/>
      <c r="W39" s="122"/>
    </row>
    <row r="40" spans="1:23" ht="181.5" customHeight="1">
      <c r="A40" s="66" t="s">
        <v>68</v>
      </c>
      <c r="B40" s="52"/>
      <c r="C40" s="52" t="s">
        <v>157</v>
      </c>
      <c r="D40" s="52" t="s">
        <v>43</v>
      </c>
      <c r="E40" s="52" t="s">
        <v>158</v>
      </c>
      <c r="F40" s="52" t="s">
        <v>159</v>
      </c>
      <c r="G40" s="53" t="s">
        <v>160</v>
      </c>
      <c r="H40" s="52" t="s">
        <v>161</v>
      </c>
      <c r="I40" s="137">
        <v>413.77</v>
      </c>
      <c r="J40" s="137"/>
      <c r="K40" s="137"/>
      <c r="L40" s="137"/>
      <c r="M40" s="137"/>
      <c r="N40" s="137"/>
      <c r="O40" s="137"/>
      <c r="P40" s="137">
        <v>413.77</v>
      </c>
      <c r="Q40" s="137"/>
      <c r="R40" s="137"/>
      <c r="S40" s="137"/>
      <c r="T40" s="137"/>
      <c r="U40" s="52" t="s">
        <v>159</v>
      </c>
      <c r="V40" s="52" t="s">
        <v>162</v>
      </c>
      <c r="W40" s="52" t="s">
        <v>40</v>
      </c>
    </row>
    <row r="41" spans="1:23" ht="111" customHeight="1">
      <c r="A41" s="66" t="s">
        <v>75</v>
      </c>
      <c r="B41" s="52"/>
      <c r="C41" s="52" t="s">
        <v>163</v>
      </c>
      <c r="D41" s="52" t="s">
        <v>43</v>
      </c>
      <c r="E41" s="52" t="s">
        <v>164</v>
      </c>
      <c r="F41" s="52" t="s">
        <v>165</v>
      </c>
      <c r="G41" s="53" t="s">
        <v>72</v>
      </c>
      <c r="H41" s="52" t="s">
        <v>115</v>
      </c>
      <c r="I41" s="137">
        <v>2560</v>
      </c>
      <c r="J41" s="137">
        <v>2560</v>
      </c>
      <c r="K41" s="137">
        <v>2000</v>
      </c>
      <c r="L41" s="137"/>
      <c r="M41" s="137"/>
      <c r="N41" s="137">
        <v>560</v>
      </c>
      <c r="O41" s="137"/>
      <c r="P41" s="137"/>
      <c r="Q41" s="137"/>
      <c r="R41" s="137"/>
      <c r="S41" s="137"/>
      <c r="T41" s="137"/>
      <c r="U41" s="52" t="s">
        <v>165</v>
      </c>
      <c r="V41" s="52" t="s">
        <v>166</v>
      </c>
      <c r="W41" s="52" t="s">
        <v>40</v>
      </c>
    </row>
    <row r="42" spans="1:23" ht="115.5" customHeight="1">
      <c r="A42" s="66" t="s">
        <v>82</v>
      </c>
      <c r="B42" s="52"/>
      <c r="C42" s="52" t="s">
        <v>167</v>
      </c>
      <c r="D42" s="52" t="s">
        <v>43</v>
      </c>
      <c r="E42" s="52" t="s">
        <v>168</v>
      </c>
      <c r="F42" s="52" t="s">
        <v>169</v>
      </c>
      <c r="G42" s="53" t="s">
        <v>160</v>
      </c>
      <c r="H42" s="52" t="s">
        <v>65</v>
      </c>
      <c r="I42" s="137">
        <v>540</v>
      </c>
      <c r="J42" s="137">
        <v>540</v>
      </c>
      <c r="K42" s="137"/>
      <c r="L42" s="137">
        <v>540</v>
      </c>
      <c r="M42" s="137"/>
      <c r="N42" s="137"/>
      <c r="O42" s="137"/>
      <c r="P42" s="137"/>
      <c r="Q42" s="137"/>
      <c r="R42" s="137"/>
      <c r="S42" s="137"/>
      <c r="T42" s="137"/>
      <c r="U42" s="52" t="s">
        <v>169</v>
      </c>
      <c r="V42" s="52" t="s">
        <v>170</v>
      </c>
      <c r="W42" s="52" t="s">
        <v>40</v>
      </c>
    </row>
    <row r="43" spans="1:23" ht="130.5" customHeight="1">
      <c r="A43" s="66" t="s">
        <v>105</v>
      </c>
      <c r="B43" s="52"/>
      <c r="C43" s="52" t="s">
        <v>171</v>
      </c>
      <c r="D43" s="52" t="s">
        <v>43</v>
      </c>
      <c r="E43" s="52" t="s">
        <v>172</v>
      </c>
      <c r="F43" s="52" t="s">
        <v>90</v>
      </c>
      <c r="G43" s="53" t="s">
        <v>45</v>
      </c>
      <c r="H43" s="52" t="s">
        <v>173</v>
      </c>
      <c r="I43" s="137">
        <v>765.36</v>
      </c>
      <c r="J43" s="137">
        <v>315.36</v>
      </c>
      <c r="K43" s="137"/>
      <c r="L43" s="137"/>
      <c r="M43" s="137"/>
      <c r="N43" s="137">
        <v>315.36</v>
      </c>
      <c r="O43" s="137"/>
      <c r="P43" s="137">
        <v>250</v>
      </c>
      <c r="Q43" s="137"/>
      <c r="R43" s="137"/>
      <c r="S43" s="137">
        <v>200</v>
      </c>
      <c r="T43" s="137"/>
      <c r="U43" s="52" t="s">
        <v>90</v>
      </c>
      <c r="V43" s="52" t="s">
        <v>174</v>
      </c>
      <c r="W43" s="52" t="s">
        <v>40</v>
      </c>
    </row>
    <row r="44" spans="1:23" ht="111" customHeight="1">
      <c r="A44" s="66" t="s">
        <v>111</v>
      </c>
      <c r="B44" s="52"/>
      <c r="C44" s="52" t="s">
        <v>175</v>
      </c>
      <c r="D44" s="52" t="s">
        <v>43</v>
      </c>
      <c r="E44" s="52" t="s">
        <v>176</v>
      </c>
      <c r="F44" s="52" t="s">
        <v>177</v>
      </c>
      <c r="G44" s="53" t="s">
        <v>72</v>
      </c>
      <c r="H44" s="52" t="s">
        <v>115</v>
      </c>
      <c r="I44" s="137">
        <v>1350</v>
      </c>
      <c r="J44" s="137">
        <v>1350</v>
      </c>
      <c r="K44" s="137"/>
      <c r="L44" s="137">
        <v>1350</v>
      </c>
      <c r="M44" s="137"/>
      <c r="N44" s="137"/>
      <c r="O44" s="137"/>
      <c r="P44" s="137"/>
      <c r="Q44" s="137"/>
      <c r="R44" s="137"/>
      <c r="S44" s="137"/>
      <c r="T44" s="137"/>
      <c r="U44" s="52" t="s">
        <v>177</v>
      </c>
      <c r="V44" s="52" t="s">
        <v>178</v>
      </c>
      <c r="W44" s="52" t="s">
        <v>40</v>
      </c>
    </row>
    <row r="45" spans="1:23" ht="105.75" customHeight="1">
      <c r="A45" s="66" t="s">
        <v>117</v>
      </c>
      <c r="B45" s="52"/>
      <c r="C45" s="52" t="s">
        <v>179</v>
      </c>
      <c r="D45" s="52" t="s">
        <v>43</v>
      </c>
      <c r="E45" s="52" t="s">
        <v>180</v>
      </c>
      <c r="F45" s="52" t="s">
        <v>181</v>
      </c>
      <c r="G45" s="53" t="s">
        <v>160</v>
      </c>
      <c r="H45" s="52" t="s">
        <v>92</v>
      </c>
      <c r="I45" s="137">
        <v>160</v>
      </c>
      <c r="J45" s="137">
        <v>160</v>
      </c>
      <c r="K45" s="137">
        <v>160</v>
      </c>
      <c r="L45" s="137"/>
      <c r="M45" s="137"/>
      <c r="N45" s="137"/>
      <c r="O45" s="137"/>
      <c r="P45" s="137"/>
      <c r="Q45" s="137"/>
      <c r="R45" s="137"/>
      <c r="S45" s="137"/>
      <c r="T45" s="137"/>
      <c r="U45" s="52" t="s">
        <v>181</v>
      </c>
      <c r="V45" s="52" t="s">
        <v>182</v>
      </c>
      <c r="W45" s="52" t="s">
        <v>40</v>
      </c>
    </row>
    <row r="46" spans="1:23" ht="141.75" customHeight="1">
      <c r="A46" s="66" t="s">
        <v>121</v>
      </c>
      <c r="B46" s="52"/>
      <c r="C46" s="52" t="s">
        <v>183</v>
      </c>
      <c r="D46" s="52" t="s">
        <v>43</v>
      </c>
      <c r="E46" s="52" t="s">
        <v>184</v>
      </c>
      <c r="F46" s="52" t="s">
        <v>185</v>
      </c>
      <c r="G46" s="53" t="s">
        <v>160</v>
      </c>
      <c r="H46" s="52" t="s">
        <v>186</v>
      </c>
      <c r="I46" s="137">
        <v>700</v>
      </c>
      <c r="J46" s="137"/>
      <c r="K46" s="137"/>
      <c r="L46" s="137"/>
      <c r="M46" s="137"/>
      <c r="N46" s="137"/>
      <c r="O46" s="137"/>
      <c r="P46" s="137">
        <v>700</v>
      </c>
      <c r="Q46" s="137"/>
      <c r="R46" s="137"/>
      <c r="S46" s="137"/>
      <c r="T46" s="137"/>
      <c r="U46" s="52" t="s">
        <v>185</v>
      </c>
      <c r="V46" s="52" t="s">
        <v>187</v>
      </c>
      <c r="W46" s="52" t="s">
        <v>40</v>
      </c>
    </row>
    <row r="47" spans="1:24" ht="160.5" customHeight="1">
      <c r="A47" s="66" t="s">
        <v>125</v>
      </c>
      <c r="B47" s="52"/>
      <c r="C47" s="52" t="s">
        <v>188</v>
      </c>
      <c r="D47" s="52" t="s">
        <v>43</v>
      </c>
      <c r="E47" s="52" t="s">
        <v>189</v>
      </c>
      <c r="F47" s="52" t="s">
        <v>190</v>
      </c>
      <c r="G47" s="53" t="s">
        <v>160</v>
      </c>
      <c r="H47" s="52" t="s">
        <v>52</v>
      </c>
      <c r="I47" s="137">
        <v>186.67</v>
      </c>
      <c r="J47" s="137">
        <v>186.67</v>
      </c>
      <c r="K47" s="137">
        <v>186.67</v>
      </c>
      <c r="L47" s="137"/>
      <c r="M47" s="137"/>
      <c r="N47" s="137"/>
      <c r="O47" s="137"/>
      <c r="P47" s="137"/>
      <c r="Q47" s="137"/>
      <c r="R47" s="137"/>
      <c r="S47" s="137"/>
      <c r="T47" s="137"/>
      <c r="U47" s="52" t="s">
        <v>191</v>
      </c>
      <c r="V47" s="52" t="s">
        <v>192</v>
      </c>
      <c r="W47" s="52" t="s">
        <v>40</v>
      </c>
      <c r="X47" s="141"/>
    </row>
    <row r="48" spans="1:24" ht="219" customHeight="1">
      <c r="A48" s="57" t="s">
        <v>129</v>
      </c>
      <c r="B48" s="52"/>
      <c r="C48" s="52" t="s">
        <v>193</v>
      </c>
      <c r="D48" s="58" t="s">
        <v>43</v>
      </c>
      <c r="E48" s="58" t="s">
        <v>194</v>
      </c>
      <c r="F48" s="58" t="s">
        <v>36</v>
      </c>
      <c r="G48" s="61" t="s">
        <v>109</v>
      </c>
      <c r="H48" s="58" t="s">
        <v>173</v>
      </c>
      <c r="I48" s="139">
        <v>820.15</v>
      </c>
      <c r="J48" s="139">
        <v>620.15</v>
      </c>
      <c r="K48" s="139">
        <v>450</v>
      </c>
      <c r="L48" s="139"/>
      <c r="M48" s="139"/>
      <c r="N48" s="139">
        <v>170.15</v>
      </c>
      <c r="O48" s="139"/>
      <c r="P48" s="139"/>
      <c r="Q48" s="139"/>
      <c r="R48" s="139"/>
      <c r="S48" s="139">
        <v>200</v>
      </c>
      <c r="T48" s="139"/>
      <c r="U48" s="58" t="s">
        <v>36</v>
      </c>
      <c r="V48" s="58" t="s">
        <v>195</v>
      </c>
      <c r="W48" s="58" t="s">
        <v>40</v>
      </c>
      <c r="X48" s="142"/>
    </row>
    <row r="49" spans="1:24" s="104" customFormat="1" ht="174" customHeight="1">
      <c r="A49" s="66" t="s">
        <v>133</v>
      </c>
      <c r="B49" s="52"/>
      <c r="C49" s="52" t="s">
        <v>196</v>
      </c>
      <c r="D49" s="52" t="s">
        <v>43</v>
      </c>
      <c r="E49" s="52" t="s">
        <v>197</v>
      </c>
      <c r="F49" s="52" t="s">
        <v>198</v>
      </c>
      <c r="G49" s="53" t="s">
        <v>79</v>
      </c>
      <c r="H49" s="52" t="s">
        <v>52</v>
      </c>
      <c r="I49" s="137">
        <v>316.33</v>
      </c>
      <c r="J49" s="137">
        <v>316.33</v>
      </c>
      <c r="K49" s="137">
        <v>316.33</v>
      </c>
      <c r="L49" s="137"/>
      <c r="M49" s="137"/>
      <c r="N49" s="137"/>
      <c r="O49" s="137"/>
      <c r="P49" s="137"/>
      <c r="Q49" s="137"/>
      <c r="R49" s="137"/>
      <c r="S49" s="137"/>
      <c r="T49" s="137"/>
      <c r="U49" s="52" t="s">
        <v>199</v>
      </c>
      <c r="V49" s="52" t="s">
        <v>200</v>
      </c>
      <c r="W49" s="52" t="s">
        <v>40</v>
      </c>
      <c r="X49" s="142"/>
    </row>
    <row r="50" spans="1:23" s="103" customFormat="1" ht="27" customHeight="1">
      <c r="A50" s="119" t="s">
        <v>66</v>
      </c>
      <c r="B50" s="126" t="s">
        <v>201</v>
      </c>
      <c r="C50" s="127"/>
      <c r="D50" s="122"/>
      <c r="E50" s="122"/>
      <c r="F50" s="122"/>
      <c r="G50" s="122"/>
      <c r="H50" s="122"/>
      <c r="I50" s="122"/>
      <c r="J50" s="122"/>
      <c r="K50" s="122"/>
      <c r="L50" s="122"/>
      <c r="M50" s="122"/>
      <c r="N50" s="122"/>
      <c r="O50" s="122"/>
      <c r="P50" s="122"/>
      <c r="Q50" s="122"/>
      <c r="R50" s="122"/>
      <c r="S50" s="122"/>
      <c r="T50" s="122"/>
      <c r="U50" s="122"/>
      <c r="V50" s="122"/>
      <c r="W50" s="122"/>
    </row>
    <row r="51" spans="1:23" ht="152.25">
      <c r="A51" s="66" t="s">
        <v>68</v>
      </c>
      <c r="B51" s="52"/>
      <c r="C51" s="52" t="s">
        <v>202</v>
      </c>
      <c r="D51" s="52" t="s">
        <v>43</v>
      </c>
      <c r="E51" s="53" t="s">
        <v>203</v>
      </c>
      <c r="F51" s="52" t="s">
        <v>204</v>
      </c>
      <c r="G51" s="53" t="s">
        <v>160</v>
      </c>
      <c r="H51" s="52" t="s">
        <v>73</v>
      </c>
      <c r="I51" s="137">
        <v>173.28</v>
      </c>
      <c r="J51" s="137"/>
      <c r="K51" s="137"/>
      <c r="L51" s="137"/>
      <c r="M51" s="137"/>
      <c r="N51" s="137"/>
      <c r="O51" s="137"/>
      <c r="P51" s="137">
        <v>173.28</v>
      </c>
      <c r="Q51" s="137"/>
      <c r="R51" s="137"/>
      <c r="S51" s="137"/>
      <c r="T51" s="137"/>
      <c r="U51" s="52" t="s">
        <v>204</v>
      </c>
      <c r="V51" s="52" t="s">
        <v>205</v>
      </c>
      <c r="W51" s="52" t="s">
        <v>40</v>
      </c>
    </row>
    <row r="52" spans="1:23" ht="124.5" customHeight="1">
      <c r="A52" s="66" t="s">
        <v>75</v>
      </c>
      <c r="B52" s="52"/>
      <c r="C52" s="52" t="s">
        <v>206</v>
      </c>
      <c r="D52" s="52" t="s">
        <v>43</v>
      </c>
      <c r="E52" s="52" t="s">
        <v>207</v>
      </c>
      <c r="F52" s="52" t="s">
        <v>208</v>
      </c>
      <c r="G52" s="53" t="s">
        <v>160</v>
      </c>
      <c r="H52" s="52" t="s">
        <v>92</v>
      </c>
      <c r="I52" s="137">
        <v>199</v>
      </c>
      <c r="J52" s="137"/>
      <c r="K52" s="137"/>
      <c r="L52" s="137"/>
      <c r="M52" s="137"/>
      <c r="N52" s="137"/>
      <c r="O52" s="137"/>
      <c r="P52" s="137">
        <v>199</v>
      </c>
      <c r="Q52" s="137"/>
      <c r="R52" s="137"/>
      <c r="S52" s="137"/>
      <c r="T52" s="137"/>
      <c r="U52" s="52" t="s">
        <v>208</v>
      </c>
      <c r="V52" s="52" t="s">
        <v>209</v>
      </c>
      <c r="W52" s="52" t="s">
        <v>40</v>
      </c>
    </row>
    <row r="53" spans="1:23" ht="129.75" customHeight="1">
      <c r="A53" s="96" t="s">
        <v>82</v>
      </c>
      <c r="B53" s="52"/>
      <c r="C53" s="52" t="s">
        <v>210</v>
      </c>
      <c r="D53" s="58" t="s">
        <v>43</v>
      </c>
      <c r="E53" s="58" t="s">
        <v>211</v>
      </c>
      <c r="F53" s="58" t="s">
        <v>36</v>
      </c>
      <c r="G53" s="61" t="s">
        <v>160</v>
      </c>
      <c r="H53" s="58" t="s">
        <v>38</v>
      </c>
      <c r="I53" s="139">
        <v>723.76</v>
      </c>
      <c r="J53" s="139"/>
      <c r="K53" s="139"/>
      <c r="L53" s="139"/>
      <c r="M53" s="139"/>
      <c r="N53" s="139"/>
      <c r="O53" s="139"/>
      <c r="P53" s="139">
        <v>723.76</v>
      </c>
      <c r="Q53" s="139"/>
      <c r="R53" s="139"/>
      <c r="S53" s="139"/>
      <c r="T53" s="139"/>
      <c r="U53" s="58" t="s">
        <v>36</v>
      </c>
      <c r="V53" s="58" t="s">
        <v>212</v>
      </c>
      <c r="W53" s="58" t="s">
        <v>40</v>
      </c>
    </row>
    <row r="54" spans="1:23" ht="156" customHeight="1">
      <c r="A54" s="66" t="s">
        <v>105</v>
      </c>
      <c r="B54" s="52"/>
      <c r="C54" s="52" t="s">
        <v>213</v>
      </c>
      <c r="D54" s="52" t="s">
        <v>43</v>
      </c>
      <c r="E54" s="52" t="s">
        <v>214</v>
      </c>
      <c r="F54" s="52" t="s">
        <v>215</v>
      </c>
      <c r="G54" s="53" t="s">
        <v>98</v>
      </c>
      <c r="H54" s="52" t="s">
        <v>52</v>
      </c>
      <c r="I54" s="137">
        <v>705</v>
      </c>
      <c r="J54" s="137">
        <v>100</v>
      </c>
      <c r="K54" s="137"/>
      <c r="L54" s="137"/>
      <c r="M54" s="137"/>
      <c r="N54" s="137">
        <v>100</v>
      </c>
      <c r="O54" s="137"/>
      <c r="P54" s="137">
        <v>605</v>
      </c>
      <c r="Q54" s="137"/>
      <c r="R54" s="137"/>
      <c r="S54" s="137"/>
      <c r="T54" s="137"/>
      <c r="U54" s="52" t="s">
        <v>215</v>
      </c>
      <c r="V54" s="52" t="s">
        <v>212</v>
      </c>
      <c r="W54" s="52" t="s">
        <v>40</v>
      </c>
    </row>
    <row r="55" spans="1:23" ht="150" customHeight="1">
      <c r="A55" s="66" t="s">
        <v>111</v>
      </c>
      <c r="B55" s="52"/>
      <c r="C55" s="52" t="s">
        <v>216</v>
      </c>
      <c r="D55" s="52" t="s">
        <v>43</v>
      </c>
      <c r="E55" s="53" t="s">
        <v>217</v>
      </c>
      <c r="F55" s="52" t="s">
        <v>218</v>
      </c>
      <c r="G55" s="53" t="s">
        <v>219</v>
      </c>
      <c r="H55" s="52" t="s">
        <v>38</v>
      </c>
      <c r="I55" s="137">
        <v>1407.38</v>
      </c>
      <c r="J55" s="137"/>
      <c r="K55" s="137"/>
      <c r="L55" s="137"/>
      <c r="M55" s="137"/>
      <c r="N55" s="137"/>
      <c r="O55" s="137"/>
      <c r="P55" s="137">
        <v>1407.38</v>
      </c>
      <c r="Q55" s="137"/>
      <c r="R55" s="137"/>
      <c r="S55" s="137"/>
      <c r="T55" s="137"/>
      <c r="U55" s="52" t="s">
        <v>218</v>
      </c>
      <c r="V55" s="52" t="s">
        <v>212</v>
      </c>
      <c r="W55" s="52" t="s">
        <v>40</v>
      </c>
    </row>
    <row r="56" spans="1:24" ht="123.75" customHeight="1">
      <c r="A56" s="66" t="s">
        <v>117</v>
      </c>
      <c r="B56" s="52"/>
      <c r="C56" s="52" t="s">
        <v>220</v>
      </c>
      <c r="D56" s="52" t="s">
        <v>43</v>
      </c>
      <c r="E56" s="52" t="s">
        <v>221</v>
      </c>
      <c r="F56" s="52" t="s">
        <v>50</v>
      </c>
      <c r="G56" s="53" t="s">
        <v>160</v>
      </c>
      <c r="H56" s="52" t="s">
        <v>52</v>
      </c>
      <c r="I56" s="137">
        <v>454.9</v>
      </c>
      <c r="J56" s="137"/>
      <c r="K56" s="137"/>
      <c r="L56" s="137"/>
      <c r="M56" s="137"/>
      <c r="N56" s="137"/>
      <c r="O56" s="137"/>
      <c r="P56" s="137">
        <v>454.9</v>
      </c>
      <c r="Q56" s="137"/>
      <c r="R56" s="137"/>
      <c r="S56" s="137"/>
      <c r="T56" s="137"/>
      <c r="U56" s="52" t="s">
        <v>50</v>
      </c>
      <c r="V56" s="52" t="s">
        <v>212</v>
      </c>
      <c r="W56" s="52" t="s">
        <v>40</v>
      </c>
      <c r="X56" s="143"/>
    </row>
    <row r="57" spans="1:23" ht="136.5" customHeight="1">
      <c r="A57" s="66" t="s">
        <v>121</v>
      </c>
      <c r="B57" s="52"/>
      <c r="C57" s="52" t="s">
        <v>222</v>
      </c>
      <c r="D57" s="52" t="s">
        <v>43</v>
      </c>
      <c r="E57" s="52" t="s">
        <v>223</v>
      </c>
      <c r="F57" s="52" t="s">
        <v>224</v>
      </c>
      <c r="G57" s="53" t="s">
        <v>160</v>
      </c>
      <c r="H57" s="52" t="s">
        <v>73</v>
      </c>
      <c r="I57" s="137">
        <v>490</v>
      </c>
      <c r="J57" s="137"/>
      <c r="K57" s="137"/>
      <c r="L57" s="137"/>
      <c r="M57" s="137"/>
      <c r="N57" s="137"/>
      <c r="O57" s="137"/>
      <c r="P57" s="137">
        <v>490</v>
      </c>
      <c r="Q57" s="137"/>
      <c r="R57" s="137"/>
      <c r="S57" s="137"/>
      <c r="T57" s="137"/>
      <c r="U57" s="52" t="s">
        <v>224</v>
      </c>
      <c r="V57" s="52" t="s">
        <v>212</v>
      </c>
      <c r="W57" s="52" t="s">
        <v>40</v>
      </c>
    </row>
    <row r="58" spans="1:24" s="104" customFormat="1" ht="127.5" customHeight="1">
      <c r="A58" s="66" t="s">
        <v>125</v>
      </c>
      <c r="B58" s="52"/>
      <c r="C58" s="52" t="s">
        <v>225</v>
      </c>
      <c r="D58" s="52" t="s">
        <v>43</v>
      </c>
      <c r="E58" s="52" t="s">
        <v>226</v>
      </c>
      <c r="F58" s="52" t="s">
        <v>177</v>
      </c>
      <c r="G58" s="53" t="s">
        <v>160</v>
      </c>
      <c r="H58" s="52" t="s">
        <v>52</v>
      </c>
      <c r="I58" s="137">
        <v>332.79</v>
      </c>
      <c r="J58" s="137"/>
      <c r="K58" s="137"/>
      <c r="L58" s="137"/>
      <c r="M58" s="137"/>
      <c r="N58" s="137"/>
      <c r="O58" s="137"/>
      <c r="P58" s="137">
        <v>332.79</v>
      </c>
      <c r="Q58" s="137"/>
      <c r="R58" s="137"/>
      <c r="S58" s="137"/>
      <c r="T58" s="137"/>
      <c r="U58" s="52" t="s">
        <v>177</v>
      </c>
      <c r="V58" s="52" t="s">
        <v>212</v>
      </c>
      <c r="W58" s="52" t="s">
        <v>40</v>
      </c>
      <c r="X58" s="144"/>
    </row>
    <row r="59" spans="1:24" s="104" customFormat="1" ht="120.75" customHeight="1">
      <c r="A59" s="66" t="s">
        <v>129</v>
      </c>
      <c r="B59" s="52"/>
      <c r="C59" s="52" t="s">
        <v>227</v>
      </c>
      <c r="D59" s="52" t="s">
        <v>43</v>
      </c>
      <c r="E59" s="52" t="s">
        <v>228</v>
      </c>
      <c r="F59" s="52" t="s">
        <v>102</v>
      </c>
      <c r="G59" s="53" t="s">
        <v>37</v>
      </c>
      <c r="H59" s="52" t="s">
        <v>80</v>
      </c>
      <c r="I59" s="137">
        <v>920.85</v>
      </c>
      <c r="J59" s="137"/>
      <c r="K59" s="137"/>
      <c r="L59" s="137"/>
      <c r="M59" s="137"/>
      <c r="N59" s="137"/>
      <c r="O59" s="137"/>
      <c r="P59" s="137">
        <v>920.85</v>
      </c>
      <c r="Q59" s="137"/>
      <c r="R59" s="137"/>
      <c r="S59" s="137"/>
      <c r="T59" s="137"/>
      <c r="U59" s="52" t="s">
        <v>102</v>
      </c>
      <c r="V59" s="52" t="s">
        <v>212</v>
      </c>
      <c r="W59" s="52" t="s">
        <v>40</v>
      </c>
      <c r="X59" s="142"/>
    </row>
    <row r="60" spans="1:24" s="104" customFormat="1" ht="27" customHeight="1">
      <c r="A60" s="66" t="s">
        <v>229</v>
      </c>
      <c r="B60" s="126" t="s">
        <v>230</v>
      </c>
      <c r="C60" s="127"/>
      <c r="D60" s="52"/>
      <c r="E60" s="52"/>
      <c r="F60" s="52"/>
      <c r="G60" s="53"/>
      <c r="H60" s="52"/>
      <c r="I60" s="137"/>
      <c r="J60" s="137"/>
      <c r="K60" s="137"/>
      <c r="L60" s="137"/>
      <c r="M60" s="137"/>
      <c r="N60" s="137"/>
      <c r="O60" s="137"/>
      <c r="P60" s="137"/>
      <c r="Q60" s="137"/>
      <c r="R60" s="137"/>
      <c r="S60" s="137"/>
      <c r="T60" s="137"/>
      <c r="U60" s="52"/>
      <c r="V60" s="52"/>
      <c r="W60" s="52"/>
      <c r="X60" s="142"/>
    </row>
    <row r="61" spans="1:24" s="104" customFormat="1" ht="27" customHeight="1">
      <c r="A61" s="115" t="s">
        <v>30</v>
      </c>
      <c r="B61" s="130" t="s">
        <v>231</v>
      </c>
      <c r="C61" s="131"/>
      <c r="D61" s="52"/>
      <c r="E61" s="52"/>
      <c r="F61" s="52"/>
      <c r="G61" s="53"/>
      <c r="H61" s="52"/>
      <c r="I61" s="137"/>
      <c r="J61" s="137"/>
      <c r="K61" s="137"/>
      <c r="L61" s="137"/>
      <c r="M61" s="137"/>
      <c r="N61" s="137"/>
      <c r="O61" s="137"/>
      <c r="P61" s="137"/>
      <c r="Q61" s="137"/>
      <c r="R61" s="137"/>
      <c r="S61" s="137"/>
      <c r="T61" s="137"/>
      <c r="U61" s="52"/>
      <c r="V61" s="52"/>
      <c r="W61" s="52"/>
      <c r="X61" s="142"/>
    </row>
    <row r="62" spans="1:24" s="104" customFormat="1" ht="96.75" customHeight="1">
      <c r="A62" s="66" t="s">
        <v>68</v>
      </c>
      <c r="B62" s="52"/>
      <c r="C62" s="53" t="s">
        <v>232</v>
      </c>
      <c r="D62" s="52" t="s">
        <v>43</v>
      </c>
      <c r="E62" s="52" t="s">
        <v>233</v>
      </c>
      <c r="F62" s="52" t="s">
        <v>63</v>
      </c>
      <c r="G62" s="53" t="s">
        <v>64</v>
      </c>
      <c r="H62" s="52" t="s">
        <v>234</v>
      </c>
      <c r="I62" s="137">
        <v>200</v>
      </c>
      <c r="J62" s="137">
        <v>200</v>
      </c>
      <c r="K62" s="137"/>
      <c r="L62" s="137">
        <v>200</v>
      </c>
      <c r="M62" s="137"/>
      <c r="N62" s="137"/>
      <c r="O62" s="137"/>
      <c r="P62" s="137"/>
      <c r="Q62" s="137"/>
      <c r="R62" s="137"/>
      <c r="S62" s="137"/>
      <c r="T62" s="137"/>
      <c r="U62" s="52" t="s">
        <v>63</v>
      </c>
      <c r="V62" s="52" t="s">
        <v>235</v>
      </c>
      <c r="W62" s="52" t="s">
        <v>40</v>
      </c>
      <c r="X62" s="142"/>
    </row>
    <row r="63" spans="1:23" ht="75.75" customHeight="1">
      <c r="A63" s="132" t="s">
        <v>236</v>
      </c>
      <c r="B63" s="133"/>
      <c r="C63" s="134"/>
      <c r="D63" s="134"/>
      <c r="E63" s="134"/>
      <c r="F63" s="134"/>
      <c r="G63" s="134"/>
      <c r="H63" s="134"/>
      <c r="I63" s="134"/>
      <c r="J63" s="134"/>
      <c r="K63" s="134"/>
      <c r="L63" s="134"/>
      <c r="M63" s="134"/>
      <c r="N63" s="134"/>
      <c r="O63" s="134"/>
      <c r="P63" s="134"/>
      <c r="Q63" s="134"/>
      <c r="R63" s="134"/>
      <c r="S63" s="134"/>
      <c r="T63" s="134"/>
      <c r="U63" s="134"/>
      <c r="V63" s="134"/>
      <c r="W63" s="134"/>
    </row>
  </sheetData>
  <sheetProtection/>
  <mergeCells count="37">
    <mergeCell ref="B3:W3"/>
    <mergeCell ref="I5:T5"/>
    <mergeCell ref="J6:N6"/>
    <mergeCell ref="B8:C8"/>
    <mergeCell ref="B9:C9"/>
    <mergeCell ref="B10:C10"/>
    <mergeCell ref="B16:C16"/>
    <mergeCell ref="B20:C20"/>
    <mergeCell ref="B32:C32"/>
    <mergeCell ref="B33:C33"/>
    <mergeCell ref="B35:C35"/>
    <mergeCell ref="B36:C36"/>
    <mergeCell ref="B37:C37"/>
    <mergeCell ref="B38:C38"/>
    <mergeCell ref="B39:C39"/>
    <mergeCell ref="B50:C50"/>
    <mergeCell ref="B60:C60"/>
    <mergeCell ref="B61:C61"/>
    <mergeCell ref="A63:W63"/>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11805555555555555" right="0" top="0.7479166666666667" bottom="0.2361111111111111" header="0.2361111111111111" footer="0.11805555555555555"/>
  <pageSetup horizontalDpi="600" verticalDpi="600" orientation="landscape" paperSize="9" scale="66"/>
  <headerFooter>
    <oddFooter>&amp;C第 &amp;P 页</oddFooter>
  </headerFooter>
  <rowBreaks count="4" manualBreakCount="4">
    <brk id="13" max="255" man="1"/>
    <brk id="21" max="255" man="1"/>
    <brk id="26" max="255" man="1"/>
    <brk id="55" max="255"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W28"/>
  <sheetViews>
    <sheetView zoomScaleSheetLayoutView="100" workbookViewId="0" topLeftCell="A1">
      <pane ySplit="7" topLeftCell="A22" activePane="bottomLeft" state="frozen"/>
      <selection pane="bottomLeft" activeCell="A24" sqref="A24:W24"/>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6.7109375" style="68" customWidth="1"/>
    <col min="10" max="10" width="6.57421875" style="68" customWidth="1"/>
    <col min="11" max="11" width="7.00390625" style="68" customWidth="1"/>
    <col min="12" max="12" width="6.8515625" style="68" customWidth="1"/>
    <col min="13" max="13" width="5.28125" style="68" customWidth="1"/>
    <col min="14" max="14" width="7.421875" style="68" customWidth="1"/>
    <col min="15" max="15" width="5.28125" style="68" customWidth="1"/>
    <col min="16" max="16" width="8.0039062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257</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9" customFormat="1" ht="224.25">
      <c r="A10" s="87" t="s">
        <v>68</v>
      </c>
      <c r="B10" s="88"/>
      <c r="C10" s="88" t="s">
        <v>33</v>
      </c>
      <c r="D10" s="72" t="s">
        <v>34</v>
      </c>
      <c r="E10" s="72" t="s">
        <v>35</v>
      </c>
      <c r="F10" s="72" t="s">
        <v>36</v>
      </c>
      <c r="G10" s="74" t="s">
        <v>37</v>
      </c>
      <c r="H10" s="77" t="s">
        <v>38</v>
      </c>
      <c r="I10" s="75">
        <v>720</v>
      </c>
      <c r="J10" s="75">
        <v>720</v>
      </c>
      <c r="K10" s="75">
        <v>720</v>
      </c>
      <c r="L10" s="75"/>
      <c r="M10" s="75"/>
      <c r="N10" s="75"/>
      <c r="O10" s="75"/>
      <c r="P10" s="75"/>
      <c r="Q10" s="75"/>
      <c r="R10" s="75"/>
      <c r="S10" s="75"/>
      <c r="T10" s="75"/>
      <c r="U10" s="72" t="s">
        <v>36</v>
      </c>
      <c r="V10" s="72" t="s">
        <v>39</v>
      </c>
      <c r="W10" s="75" t="s">
        <v>40</v>
      </c>
    </row>
    <row r="11" spans="1:23" s="93" customFormat="1" ht="234">
      <c r="A11" s="94" t="s">
        <v>75</v>
      </c>
      <c r="B11" s="95"/>
      <c r="C11" s="72" t="s">
        <v>42</v>
      </c>
      <c r="D11" s="75" t="s">
        <v>43</v>
      </c>
      <c r="E11" s="72" t="s">
        <v>44</v>
      </c>
      <c r="F11" s="72" t="s">
        <v>36</v>
      </c>
      <c r="G11" s="74" t="s">
        <v>45</v>
      </c>
      <c r="H11" s="77" t="s">
        <v>38</v>
      </c>
      <c r="I11" s="75">
        <v>1150</v>
      </c>
      <c r="J11" s="75">
        <v>1150</v>
      </c>
      <c r="K11" s="75">
        <v>878.87</v>
      </c>
      <c r="L11" s="75">
        <v>271.13</v>
      </c>
      <c r="M11" s="75"/>
      <c r="N11" s="75"/>
      <c r="O11" s="75"/>
      <c r="P11" s="75"/>
      <c r="Q11" s="75"/>
      <c r="R11" s="75"/>
      <c r="S11" s="75"/>
      <c r="T11" s="75"/>
      <c r="U11" s="72" t="s">
        <v>36</v>
      </c>
      <c r="V11" s="72" t="s">
        <v>46</v>
      </c>
      <c r="W11" s="75" t="s">
        <v>40</v>
      </c>
    </row>
    <row r="12" spans="1:23"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9" customFormat="1" ht="108">
      <c r="A13" s="71" t="s">
        <v>68</v>
      </c>
      <c r="B13" s="72"/>
      <c r="C13" s="72" t="s">
        <v>83</v>
      </c>
      <c r="D13" s="72" t="s">
        <v>34</v>
      </c>
      <c r="E13" s="72" t="s">
        <v>84</v>
      </c>
      <c r="F13" s="72" t="s">
        <v>36</v>
      </c>
      <c r="G13" s="74" t="s">
        <v>79</v>
      </c>
      <c r="H13" s="77" t="s">
        <v>38</v>
      </c>
      <c r="I13" s="75">
        <v>399.03</v>
      </c>
      <c r="J13" s="75">
        <v>399.03</v>
      </c>
      <c r="K13" s="75">
        <v>399.03</v>
      </c>
      <c r="L13" s="75"/>
      <c r="M13" s="75"/>
      <c r="N13" s="75"/>
      <c r="O13" s="75"/>
      <c r="P13" s="75"/>
      <c r="Q13" s="75"/>
      <c r="R13" s="75"/>
      <c r="S13" s="75"/>
      <c r="T13" s="75"/>
      <c r="U13" s="72" t="s">
        <v>36</v>
      </c>
      <c r="V13" s="72" t="s">
        <v>85</v>
      </c>
      <c r="W13" s="75" t="s">
        <v>40</v>
      </c>
    </row>
    <row r="14" spans="1:23" s="69" customFormat="1" ht="23.25" customHeight="1" hidden="1">
      <c r="A14" s="57" t="s">
        <v>75</v>
      </c>
      <c r="B14" s="52"/>
      <c r="C14" s="52"/>
      <c r="D14" s="56"/>
      <c r="E14" s="52"/>
      <c r="F14" s="52"/>
      <c r="G14" s="53"/>
      <c r="H14" s="58"/>
      <c r="I14" s="56"/>
      <c r="J14" s="56"/>
      <c r="K14" s="56"/>
      <c r="L14" s="56"/>
      <c r="M14" s="56"/>
      <c r="N14" s="56"/>
      <c r="O14" s="56"/>
      <c r="P14" s="56"/>
      <c r="Q14" s="56"/>
      <c r="R14" s="56"/>
      <c r="S14" s="56"/>
      <c r="T14" s="56"/>
      <c r="U14" s="52"/>
      <c r="V14" s="52"/>
      <c r="W14" s="56"/>
    </row>
    <row r="15" spans="1:23" s="68" customFormat="1" ht="24.75"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8" customFormat="1" ht="23.25"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32</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9" customFormat="1" ht="357">
      <c r="A24" s="71" t="s">
        <v>68</v>
      </c>
      <c r="B24" s="72"/>
      <c r="C24" s="72" t="s">
        <v>193</v>
      </c>
      <c r="D24" s="78" t="s">
        <v>43</v>
      </c>
      <c r="E24" s="77" t="s">
        <v>194</v>
      </c>
      <c r="F24" s="77" t="s">
        <v>36</v>
      </c>
      <c r="G24" s="79" t="s">
        <v>109</v>
      </c>
      <c r="H24" s="77" t="s">
        <v>173</v>
      </c>
      <c r="I24" s="78">
        <v>820.15</v>
      </c>
      <c r="J24" s="78">
        <v>620.15</v>
      </c>
      <c r="K24" s="78">
        <v>450</v>
      </c>
      <c r="L24" s="78"/>
      <c r="M24" s="78"/>
      <c r="N24" s="78">
        <v>170.15</v>
      </c>
      <c r="O24" s="78"/>
      <c r="P24" s="78"/>
      <c r="Q24" s="78"/>
      <c r="R24" s="78"/>
      <c r="S24" s="78">
        <v>200</v>
      </c>
      <c r="T24" s="78"/>
      <c r="U24" s="77" t="s">
        <v>36</v>
      </c>
      <c r="V24" s="77" t="s">
        <v>195</v>
      </c>
      <c r="W24" s="78" t="s">
        <v>40</v>
      </c>
    </row>
    <row r="25" spans="1:23" s="68" customFormat="1" ht="19.5" customHeight="1">
      <c r="A25" s="28" t="s">
        <v>66</v>
      </c>
      <c r="B25" s="27" t="s">
        <v>253</v>
      </c>
      <c r="C25" s="32"/>
      <c r="D25" s="33"/>
      <c r="E25" s="33"/>
      <c r="F25" s="33"/>
      <c r="G25" s="33"/>
      <c r="H25" s="33"/>
      <c r="I25" s="33"/>
      <c r="J25" s="33"/>
      <c r="K25" s="33"/>
      <c r="L25" s="33"/>
      <c r="M25" s="33"/>
      <c r="N25" s="33"/>
      <c r="O25" s="33"/>
      <c r="P25" s="33"/>
      <c r="Q25" s="33"/>
      <c r="R25" s="33"/>
      <c r="S25" s="33"/>
      <c r="T25" s="33"/>
      <c r="U25" s="33"/>
      <c r="V25" s="33"/>
      <c r="W25" s="33"/>
    </row>
    <row r="26" spans="1:23" s="69" customFormat="1" ht="211.5">
      <c r="A26" s="76" t="s">
        <v>68</v>
      </c>
      <c r="B26" s="72"/>
      <c r="C26" s="72" t="s">
        <v>210</v>
      </c>
      <c r="D26" s="77" t="s">
        <v>43</v>
      </c>
      <c r="E26" s="77" t="s">
        <v>211</v>
      </c>
      <c r="F26" s="77" t="s">
        <v>36</v>
      </c>
      <c r="G26" s="79" t="s">
        <v>160</v>
      </c>
      <c r="H26" s="77" t="s">
        <v>38</v>
      </c>
      <c r="I26" s="78">
        <v>723.76</v>
      </c>
      <c r="J26" s="78"/>
      <c r="K26" s="78"/>
      <c r="L26" s="78"/>
      <c r="M26" s="78"/>
      <c r="N26" s="78"/>
      <c r="O26" s="78"/>
      <c r="P26" s="78">
        <v>723.76</v>
      </c>
      <c r="Q26" s="78"/>
      <c r="R26" s="78"/>
      <c r="S26" s="78"/>
      <c r="T26" s="78"/>
      <c r="U26" s="77" t="s">
        <v>36</v>
      </c>
      <c r="V26" s="77" t="s">
        <v>212</v>
      </c>
      <c r="W26" s="77" t="s">
        <v>40</v>
      </c>
    </row>
    <row r="27" spans="1:23" s="68" customFormat="1" ht="75.75" customHeight="1">
      <c r="A27" s="34" t="s">
        <v>236</v>
      </c>
      <c r="B27" s="35"/>
      <c r="C27" s="36"/>
      <c r="D27" s="36"/>
      <c r="E27" s="36"/>
      <c r="F27" s="36"/>
      <c r="G27" s="36"/>
      <c r="H27" s="36"/>
      <c r="I27" s="36"/>
      <c r="J27" s="36"/>
      <c r="K27" s="36"/>
      <c r="L27" s="36"/>
      <c r="M27" s="36"/>
      <c r="N27" s="36"/>
      <c r="O27" s="36"/>
      <c r="P27" s="36"/>
      <c r="Q27" s="36"/>
      <c r="R27" s="36"/>
      <c r="S27" s="36"/>
      <c r="T27" s="36"/>
      <c r="U27" s="36"/>
      <c r="V27" s="36"/>
      <c r="W27" s="36"/>
    </row>
    <row r="28" spans="2:17" s="68" customFormat="1" ht="15">
      <c r="B28" s="37" t="s">
        <v>241</v>
      </c>
      <c r="C28" s="38"/>
      <c r="D28" s="38"/>
      <c r="E28" s="39" t="s">
        <v>242</v>
      </c>
      <c r="F28" s="38"/>
      <c r="G28" s="38"/>
      <c r="H28" s="38"/>
      <c r="I28" s="38"/>
      <c r="J28" s="38"/>
      <c r="K28" s="38"/>
      <c r="L28" s="38"/>
      <c r="M28" s="38"/>
      <c r="N28" s="38"/>
      <c r="O28" s="39" t="s">
        <v>243</v>
      </c>
      <c r="P28" s="38"/>
      <c r="Q28" s="38"/>
    </row>
  </sheetData>
  <sheetProtection/>
  <mergeCells count="22">
    <mergeCell ref="B3:W3"/>
    <mergeCell ref="I5:T5"/>
    <mergeCell ref="J6:N6"/>
    <mergeCell ref="A27:W27"/>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275" right="0.15694444444444444" top="0.2361111111111111" bottom="0.275" header="0.275" footer="0.19652777777777777"/>
  <pageSetup fitToHeight="1" fitToWidth="1" orientation="landscape" paperSize="9" scale="82"/>
</worksheet>
</file>

<file path=xl/worksheets/sheet11.xml><?xml version="1.0" encoding="utf-8"?>
<worksheet xmlns="http://schemas.openxmlformats.org/spreadsheetml/2006/main" xmlns:r="http://schemas.openxmlformats.org/officeDocument/2006/relationships">
  <sheetPr>
    <tabColor rgb="FFFFFF00"/>
  </sheetPr>
  <dimension ref="A1:W27"/>
  <sheetViews>
    <sheetView zoomScaleSheetLayoutView="100" workbookViewId="0" topLeftCell="A3">
      <selection activeCell="A25" sqref="A25:W25"/>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8.57421875" style="68" customWidth="1"/>
    <col min="10" max="15" width="5.28125" style="68" customWidth="1"/>
    <col min="16" max="16" width="7.710937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259</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c r="A15" s="28" t="s">
        <v>86</v>
      </c>
      <c r="B15" s="52" t="s">
        <v>251</v>
      </c>
      <c r="C15" s="25"/>
      <c r="D15" s="22"/>
      <c r="E15" s="22"/>
      <c r="F15" s="22"/>
      <c r="G15" s="22"/>
      <c r="H15" s="22"/>
      <c r="I15" s="22"/>
      <c r="J15" s="22"/>
      <c r="K15" s="22"/>
      <c r="L15" s="22"/>
      <c r="M15" s="22"/>
      <c r="N15" s="22"/>
      <c r="O15" s="22"/>
      <c r="P15" s="22"/>
      <c r="Q15" s="22"/>
      <c r="R15" s="22"/>
      <c r="S15" s="22"/>
      <c r="T15" s="22"/>
      <c r="U15" s="22"/>
      <c r="V15" s="22"/>
      <c r="W15" s="22"/>
    </row>
    <row r="16" spans="1:23" s="69" customFormat="1" ht="108">
      <c r="A16" s="72" t="s">
        <v>68</v>
      </c>
      <c r="B16" s="72"/>
      <c r="C16" s="72" t="s">
        <v>95</v>
      </c>
      <c r="D16" s="72" t="s">
        <v>43</v>
      </c>
      <c r="E16" s="72" t="s">
        <v>96</v>
      </c>
      <c r="F16" s="72" t="s">
        <v>97</v>
      </c>
      <c r="G16" s="74" t="s">
        <v>98</v>
      </c>
      <c r="H16" s="72" t="s">
        <v>52</v>
      </c>
      <c r="I16" s="75">
        <v>1358</v>
      </c>
      <c r="J16" s="75">
        <v>1358</v>
      </c>
      <c r="K16" s="75">
        <v>1358</v>
      </c>
      <c r="L16" s="75"/>
      <c r="M16" s="75"/>
      <c r="N16" s="75"/>
      <c r="O16" s="75"/>
      <c r="P16" s="75"/>
      <c r="Q16" s="75"/>
      <c r="R16" s="75"/>
      <c r="S16" s="75"/>
      <c r="T16" s="75"/>
      <c r="U16" s="72" t="s">
        <v>97</v>
      </c>
      <c r="V16" s="72" t="s">
        <v>99</v>
      </c>
      <c r="W16" s="75" t="s">
        <v>40</v>
      </c>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32</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8" customFormat="1" ht="19.5" customHeight="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s="69" customFormat="1" ht="136.5">
      <c r="A25" s="76" t="s">
        <v>68</v>
      </c>
      <c r="B25" s="72"/>
      <c r="C25" s="72" t="s">
        <v>261</v>
      </c>
      <c r="D25" s="77" t="s">
        <v>43</v>
      </c>
      <c r="E25" s="77" t="s">
        <v>262</v>
      </c>
      <c r="F25" s="77" t="s">
        <v>97</v>
      </c>
      <c r="G25" s="79" t="s">
        <v>219</v>
      </c>
      <c r="H25" s="77" t="s">
        <v>52</v>
      </c>
      <c r="I25" s="78">
        <v>1178.36</v>
      </c>
      <c r="J25" s="78"/>
      <c r="K25" s="78"/>
      <c r="L25" s="78"/>
      <c r="M25" s="78"/>
      <c r="N25" s="78"/>
      <c r="O25" s="78"/>
      <c r="P25" s="78">
        <v>1178.36</v>
      </c>
      <c r="Q25" s="78"/>
      <c r="R25" s="78"/>
      <c r="S25" s="78"/>
      <c r="T25" s="78"/>
      <c r="U25" s="77" t="s">
        <v>97</v>
      </c>
      <c r="V25" s="77" t="s">
        <v>212</v>
      </c>
      <c r="W25" s="77" t="s">
        <v>40</v>
      </c>
    </row>
    <row r="26" spans="1:23"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9305555555555555" right="0.15694444444444444" top="0.15694444444444444" bottom="0.19652777777777777" header="0.275" footer="0.03888888888888889"/>
  <pageSetup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tabColor rgb="FFFFFF00"/>
  </sheetPr>
  <dimension ref="A1:X27"/>
  <sheetViews>
    <sheetView zoomScaleSheetLayoutView="100" workbookViewId="0" topLeftCell="A11">
      <selection activeCell="A13" sqref="A13:W13"/>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8.8515625" style="68" customWidth="1"/>
    <col min="10" max="10" width="7.57421875" style="68" customWidth="1"/>
    <col min="11" max="13" width="5.28125" style="68" customWidth="1"/>
    <col min="14" max="14" width="7.00390625" style="68" customWidth="1"/>
    <col min="15" max="15" width="5.28125" style="68" customWidth="1"/>
    <col min="16" max="16" width="7.851562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263</v>
      </c>
      <c r="B4" s="6"/>
    </row>
    <row r="5" spans="1:24"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c r="X5" s="62" t="s">
        <v>264</v>
      </c>
    </row>
    <row r="6" spans="1:24"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c r="X6" s="89"/>
    </row>
    <row r="7" spans="1:24"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c r="X7" s="90"/>
    </row>
    <row r="8" spans="1:24"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c r="X8" s="91"/>
    </row>
    <row r="9" spans="1:24"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c r="X9" s="91"/>
    </row>
    <row r="10" spans="1:24" s="69" customFormat="1" ht="120">
      <c r="A10" s="87" t="s">
        <v>68</v>
      </c>
      <c r="B10" s="88"/>
      <c r="C10" s="88" t="s">
        <v>48</v>
      </c>
      <c r="D10" s="72" t="s">
        <v>43</v>
      </c>
      <c r="E10" s="72" t="s">
        <v>265</v>
      </c>
      <c r="F10" s="72" t="s">
        <v>50</v>
      </c>
      <c r="G10" s="74" t="s">
        <v>51</v>
      </c>
      <c r="H10" s="72" t="s">
        <v>52</v>
      </c>
      <c r="I10" s="75">
        <v>1499</v>
      </c>
      <c r="J10" s="75">
        <v>1499</v>
      </c>
      <c r="K10" s="75"/>
      <c r="L10" s="75">
        <v>1499</v>
      </c>
      <c r="M10" s="75"/>
      <c r="N10" s="75"/>
      <c r="O10" s="75"/>
      <c r="P10" s="75"/>
      <c r="Q10" s="75"/>
      <c r="R10" s="75"/>
      <c r="S10" s="75"/>
      <c r="T10" s="75"/>
      <c r="U10" s="72" t="s">
        <v>50</v>
      </c>
      <c r="V10" s="72" t="s">
        <v>46</v>
      </c>
      <c r="W10" s="72" t="s">
        <v>40</v>
      </c>
      <c r="X10" s="92"/>
    </row>
    <row r="11" spans="1:24" s="69" customFormat="1" ht="360.75">
      <c r="A11" s="87" t="s">
        <v>75</v>
      </c>
      <c r="B11" s="72"/>
      <c r="C11" s="72" t="s">
        <v>266</v>
      </c>
      <c r="D11" s="72" t="s">
        <v>43</v>
      </c>
      <c r="E11" s="72" t="s">
        <v>55</v>
      </c>
      <c r="F11" s="72" t="s">
        <v>56</v>
      </c>
      <c r="G11" s="74" t="s">
        <v>57</v>
      </c>
      <c r="H11" s="72" t="s">
        <v>58</v>
      </c>
      <c r="I11" s="75">
        <v>1055.67</v>
      </c>
      <c r="J11" s="75">
        <v>697.67</v>
      </c>
      <c r="K11" s="75">
        <v>600</v>
      </c>
      <c r="L11" s="75"/>
      <c r="M11" s="75"/>
      <c r="N11" s="75">
        <v>97.67</v>
      </c>
      <c r="O11" s="75"/>
      <c r="P11" s="75"/>
      <c r="Q11" s="75"/>
      <c r="R11" s="75"/>
      <c r="S11" s="75">
        <v>358</v>
      </c>
      <c r="T11" s="75"/>
      <c r="U11" s="72" t="s">
        <v>56</v>
      </c>
      <c r="V11" s="72" t="s">
        <v>59</v>
      </c>
      <c r="W11" s="72" t="s">
        <v>40</v>
      </c>
      <c r="X11" s="86" t="s">
        <v>267</v>
      </c>
    </row>
    <row r="12" spans="1:24"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c r="X12" s="91"/>
    </row>
    <row r="13" spans="1:24" s="69" customFormat="1" ht="113.25">
      <c r="A13" s="71" t="s">
        <v>68</v>
      </c>
      <c r="B13" s="72"/>
      <c r="C13" s="72" t="s">
        <v>268</v>
      </c>
      <c r="D13" s="72" t="s">
        <v>43</v>
      </c>
      <c r="E13" s="72" t="s">
        <v>269</v>
      </c>
      <c r="F13" s="72" t="s">
        <v>50</v>
      </c>
      <c r="G13" s="75" t="s">
        <v>270</v>
      </c>
      <c r="H13" s="72" t="s">
        <v>52</v>
      </c>
      <c r="I13" s="75">
        <v>1370</v>
      </c>
      <c r="J13" s="75">
        <v>1370</v>
      </c>
      <c r="K13" s="75"/>
      <c r="L13" s="75">
        <v>1370</v>
      </c>
      <c r="M13" s="75"/>
      <c r="N13" s="75"/>
      <c r="O13" s="75"/>
      <c r="P13" s="75"/>
      <c r="Q13" s="75"/>
      <c r="R13" s="75"/>
      <c r="S13" s="75"/>
      <c r="T13" s="75"/>
      <c r="U13" s="72" t="s">
        <v>50</v>
      </c>
      <c r="V13" s="72" t="s">
        <v>271</v>
      </c>
      <c r="W13" s="72" t="s">
        <v>40</v>
      </c>
      <c r="X13" s="92"/>
    </row>
    <row r="14" spans="1:24"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c r="X14" s="91"/>
    </row>
    <row r="15" spans="1:24" s="68" customFormat="1" ht="24.75"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c r="X15" s="91"/>
    </row>
    <row r="16" spans="1:24" s="68" customFormat="1" ht="23.25"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c r="X16" s="91"/>
    </row>
    <row r="17" spans="1:24"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c r="X17" s="91"/>
    </row>
    <row r="18" spans="1:24"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c r="X18" s="91"/>
    </row>
    <row r="19" spans="1:24" s="68" customFormat="1" ht="23.25" customHeight="1" hidden="1">
      <c r="A19" s="26" t="s">
        <v>32</v>
      </c>
      <c r="B19" s="27"/>
      <c r="C19" s="21" t="s">
        <v>258</v>
      </c>
      <c r="D19" s="22"/>
      <c r="E19" s="22"/>
      <c r="F19" s="22"/>
      <c r="G19" s="22"/>
      <c r="H19" s="22"/>
      <c r="I19" s="22"/>
      <c r="J19" s="22"/>
      <c r="K19" s="22"/>
      <c r="L19" s="22"/>
      <c r="M19" s="22"/>
      <c r="N19" s="22"/>
      <c r="O19" s="22"/>
      <c r="P19" s="22"/>
      <c r="Q19" s="22"/>
      <c r="R19" s="22"/>
      <c r="S19" s="22"/>
      <c r="T19" s="22"/>
      <c r="U19" s="22"/>
      <c r="V19" s="22"/>
      <c r="W19" s="22"/>
      <c r="X19" s="91"/>
    </row>
    <row r="20" spans="1:24"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c r="X20" s="91"/>
    </row>
    <row r="21" spans="1:24"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c r="X21" s="91"/>
    </row>
    <row r="22" spans="1:24" s="68" customFormat="1"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c r="X22" s="91"/>
    </row>
    <row r="23" spans="1:24" s="68" customFormat="1"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c r="X23" s="91"/>
    </row>
    <row r="24" spans="1:24" s="68" customFormat="1" ht="19.5" customHeight="1">
      <c r="A24" s="28" t="s">
        <v>66</v>
      </c>
      <c r="B24" s="27" t="s">
        <v>253</v>
      </c>
      <c r="C24" s="32"/>
      <c r="D24" s="33"/>
      <c r="E24" s="33"/>
      <c r="F24" s="33"/>
      <c r="G24" s="33"/>
      <c r="H24" s="33"/>
      <c r="I24" s="33"/>
      <c r="J24" s="33"/>
      <c r="K24" s="33"/>
      <c r="L24" s="33"/>
      <c r="M24" s="33"/>
      <c r="N24" s="33"/>
      <c r="O24" s="33"/>
      <c r="P24" s="33"/>
      <c r="Q24" s="33"/>
      <c r="R24" s="33"/>
      <c r="S24" s="33"/>
      <c r="T24" s="33"/>
      <c r="U24" s="33"/>
      <c r="V24" s="33"/>
      <c r="W24" s="33"/>
      <c r="X24" s="91"/>
    </row>
    <row r="25" spans="1:24" s="69" customFormat="1" ht="174">
      <c r="A25" s="76" t="s">
        <v>68</v>
      </c>
      <c r="B25" s="72"/>
      <c r="C25" s="72" t="s">
        <v>220</v>
      </c>
      <c r="D25" s="77" t="s">
        <v>43</v>
      </c>
      <c r="E25" s="77" t="s">
        <v>221</v>
      </c>
      <c r="F25" s="77" t="s">
        <v>50</v>
      </c>
      <c r="G25" s="79" t="s">
        <v>160</v>
      </c>
      <c r="H25" s="77" t="s">
        <v>52</v>
      </c>
      <c r="I25" s="78">
        <v>454.9</v>
      </c>
      <c r="J25" s="78"/>
      <c r="K25" s="78"/>
      <c r="L25" s="78"/>
      <c r="M25" s="78"/>
      <c r="N25" s="78"/>
      <c r="O25" s="78"/>
      <c r="P25" s="78">
        <v>454.9</v>
      </c>
      <c r="Q25" s="78"/>
      <c r="R25" s="78"/>
      <c r="S25" s="78"/>
      <c r="T25" s="78"/>
      <c r="U25" s="77" t="s">
        <v>50</v>
      </c>
      <c r="V25" s="77" t="s">
        <v>212</v>
      </c>
      <c r="W25" s="77" t="s">
        <v>40</v>
      </c>
      <c r="X25" s="92"/>
    </row>
    <row r="26" spans="1:24"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c r="X26" s="91"/>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3">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 ref="X5:X7"/>
  </mergeCells>
  <printOptions/>
  <pageMargins left="0.39305555555555555" right="0.2361111111111111" top="0.39305555555555555" bottom="0.2361111111111111" header="0.2361111111111111" footer="0.2361111111111111"/>
  <pageSetup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tabColor rgb="FFFFFF00"/>
  </sheetPr>
  <dimension ref="A1:W13"/>
  <sheetViews>
    <sheetView zoomScaleSheetLayoutView="100" workbookViewId="0" topLeftCell="A1">
      <selection activeCell="A11" sqref="A11:W11"/>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272</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8" customFormat="1" ht="19.5" customHeight="1">
      <c r="A10" s="28" t="s">
        <v>66</v>
      </c>
      <c r="B10" s="27" t="s">
        <v>253</v>
      </c>
      <c r="C10" s="32"/>
      <c r="D10" s="33"/>
      <c r="E10" s="33"/>
      <c r="F10" s="33"/>
      <c r="G10" s="33"/>
      <c r="H10" s="33"/>
      <c r="I10" s="33"/>
      <c r="J10" s="33"/>
      <c r="K10" s="33"/>
      <c r="L10" s="33"/>
      <c r="M10" s="33"/>
      <c r="N10" s="33"/>
      <c r="O10" s="33"/>
      <c r="P10" s="33"/>
      <c r="Q10" s="33"/>
      <c r="R10" s="33"/>
      <c r="S10" s="33"/>
      <c r="T10" s="33"/>
      <c r="U10" s="33"/>
      <c r="V10" s="33"/>
      <c r="W10" s="33"/>
    </row>
    <row r="11" spans="1:23" s="69" customFormat="1" ht="147" customHeight="1">
      <c r="A11" s="76" t="s">
        <v>68</v>
      </c>
      <c r="B11" s="72"/>
      <c r="C11" s="72" t="s">
        <v>222</v>
      </c>
      <c r="D11" s="77" t="s">
        <v>43</v>
      </c>
      <c r="E11" s="77" t="s">
        <v>223</v>
      </c>
      <c r="F11" s="77" t="s">
        <v>224</v>
      </c>
      <c r="G11" s="79" t="s">
        <v>160</v>
      </c>
      <c r="H11" s="77" t="s">
        <v>73</v>
      </c>
      <c r="I11" s="78">
        <v>490</v>
      </c>
      <c r="J11" s="78"/>
      <c r="K11" s="78"/>
      <c r="L11" s="78"/>
      <c r="M11" s="78"/>
      <c r="N11" s="78"/>
      <c r="O11" s="78"/>
      <c r="P11" s="78">
        <v>490</v>
      </c>
      <c r="Q11" s="78"/>
      <c r="R11" s="78"/>
      <c r="S11" s="78"/>
      <c r="T11" s="78"/>
      <c r="U11" s="77" t="s">
        <v>224</v>
      </c>
      <c r="V11" s="77" t="s">
        <v>212</v>
      </c>
      <c r="W11" s="77" t="s">
        <v>40</v>
      </c>
    </row>
    <row r="12" spans="1:23" s="68" customFormat="1" ht="75.75" customHeight="1">
      <c r="A12" s="34" t="s">
        <v>236</v>
      </c>
      <c r="B12" s="35"/>
      <c r="C12" s="36"/>
      <c r="D12" s="36"/>
      <c r="E12" s="36"/>
      <c r="F12" s="36"/>
      <c r="G12" s="36"/>
      <c r="H12" s="36"/>
      <c r="I12" s="36"/>
      <c r="J12" s="36"/>
      <c r="K12" s="36"/>
      <c r="L12" s="36"/>
      <c r="M12" s="36"/>
      <c r="N12" s="36"/>
      <c r="O12" s="36"/>
      <c r="P12" s="36"/>
      <c r="Q12" s="36"/>
      <c r="R12" s="36"/>
      <c r="S12" s="36"/>
      <c r="T12" s="36"/>
      <c r="U12" s="36"/>
      <c r="V12" s="36"/>
      <c r="W12" s="36"/>
    </row>
    <row r="13" spans="2:17" s="68" customFormat="1" ht="15">
      <c r="B13" s="37" t="s">
        <v>241</v>
      </c>
      <c r="C13" s="38"/>
      <c r="D13" s="38"/>
      <c r="E13" s="39" t="s">
        <v>242</v>
      </c>
      <c r="F13" s="38"/>
      <c r="G13" s="38"/>
      <c r="H13" s="38"/>
      <c r="I13" s="38"/>
      <c r="J13" s="38"/>
      <c r="K13" s="38"/>
      <c r="L13" s="38"/>
      <c r="M13" s="38"/>
      <c r="N13" s="38"/>
      <c r="O13" s="39" t="s">
        <v>243</v>
      </c>
      <c r="P13" s="38"/>
      <c r="Q13" s="38"/>
    </row>
  </sheetData>
  <sheetProtection/>
  <mergeCells count="22">
    <mergeCell ref="B3:W3"/>
    <mergeCell ref="I5:T5"/>
    <mergeCell ref="J6:N6"/>
    <mergeCell ref="A12:W12"/>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1805555555555555" top="0.3145833333333333" bottom="0.3145833333333333" header="0.2361111111111111" footer="0.07847222222222222"/>
  <pageSetup horizontalDpi="600" verticalDpi="600" orientation="landscape" paperSize="9" scale="82"/>
</worksheet>
</file>

<file path=xl/worksheets/sheet14.xml><?xml version="1.0" encoding="utf-8"?>
<worksheet xmlns="http://schemas.openxmlformats.org/spreadsheetml/2006/main" xmlns:r="http://schemas.openxmlformats.org/officeDocument/2006/relationships">
  <sheetPr>
    <tabColor rgb="FFFFFF00"/>
  </sheetPr>
  <dimension ref="A1:X15"/>
  <sheetViews>
    <sheetView zoomScaleSheetLayoutView="100" workbookViewId="0" topLeftCell="A1">
      <selection activeCell="N10" sqref="N10"/>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7.28125" style="68" customWidth="1"/>
    <col min="10" max="10" width="7.8515625" style="68" customWidth="1"/>
    <col min="11" max="11" width="6.57421875" style="68" customWidth="1"/>
    <col min="12" max="15" width="5.28125" style="68" customWidth="1"/>
    <col min="16" max="16" width="6.7109375" style="68" customWidth="1"/>
    <col min="17" max="20" width="5.28125" style="68" customWidth="1"/>
    <col min="21" max="22" width="6.421875" style="68" customWidth="1"/>
    <col min="23" max="23" width="6.140625" style="68" customWidth="1"/>
    <col min="24" max="24" width="9.140625" style="80" customWidth="1"/>
    <col min="25" max="16384" width="9.140625" style="68" customWidth="1"/>
  </cols>
  <sheetData>
    <row r="1" spans="1:24" s="68" customFormat="1" ht="24.75" customHeight="1">
      <c r="A1" s="2" t="s">
        <v>237</v>
      </c>
      <c r="B1" s="70"/>
      <c r="X1" s="80"/>
    </row>
    <row r="2" spans="2:24" s="68" customFormat="1" ht="20.25" customHeight="1">
      <c r="B2" s="3"/>
      <c r="X2" s="80"/>
    </row>
    <row r="3" spans="2:24" s="68" customFormat="1" ht="26.25" customHeight="1">
      <c r="B3" s="4" t="s">
        <v>1</v>
      </c>
      <c r="C3" s="4"/>
      <c r="D3" s="4"/>
      <c r="E3" s="4"/>
      <c r="F3" s="4"/>
      <c r="G3" s="4"/>
      <c r="H3" s="4"/>
      <c r="I3" s="4"/>
      <c r="J3" s="4"/>
      <c r="K3" s="4"/>
      <c r="L3" s="4"/>
      <c r="M3" s="4"/>
      <c r="N3" s="4"/>
      <c r="O3" s="4"/>
      <c r="P3" s="4"/>
      <c r="Q3" s="4"/>
      <c r="R3" s="4"/>
      <c r="S3" s="4"/>
      <c r="T3" s="4"/>
      <c r="U3" s="4"/>
      <c r="V3" s="4"/>
      <c r="W3" s="4"/>
      <c r="X3" s="80"/>
    </row>
    <row r="4" spans="1:24" s="68" customFormat="1" ht="18" customHeight="1">
      <c r="A4" s="5" t="s">
        <v>273</v>
      </c>
      <c r="B4" s="6"/>
      <c r="X4" s="80"/>
    </row>
    <row r="5" spans="1:24"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c r="X5" s="81" t="s">
        <v>264</v>
      </c>
    </row>
    <row r="6" spans="1:24"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c r="X6" s="82"/>
    </row>
    <row r="7" spans="1:24"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c r="X7" s="83"/>
    </row>
    <row r="8" spans="1:24"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c r="X8" s="84"/>
    </row>
    <row r="9" spans="1:24"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c r="X9" s="84"/>
    </row>
    <row r="10" spans="1:24" s="69" customFormat="1" ht="134.25">
      <c r="A10" s="71" t="s">
        <v>68</v>
      </c>
      <c r="B10" s="72"/>
      <c r="C10" s="72" t="s">
        <v>175</v>
      </c>
      <c r="D10" s="77" t="s">
        <v>43</v>
      </c>
      <c r="E10" s="77" t="s">
        <v>176</v>
      </c>
      <c r="F10" s="77" t="s">
        <v>177</v>
      </c>
      <c r="G10" s="79" t="s">
        <v>72</v>
      </c>
      <c r="H10" s="77" t="s">
        <v>115</v>
      </c>
      <c r="I10" s="78">
        <v>1350</v>
      </c>
      <c r="J10" s="78">
        <v>1350</v>
      </c>
      <c r="K10" s="78"/>
      <c r="L10" s="78">
        <v>1350</v>
      </c>
      <c r="M10" s="78"/>
      <c r="N10" s="78"/>
      <c r="O10" s="78"/>
      <c r="P10" s="78"/>
      <c r="Q10" s="78"/>
      <c r="R10" s="78"/>
      <c r="S10" s="78"/>
      <c r="T10" s="78"/>
      <c r="U10" s="77" t="s">
        <v>177</v>
      </c>
      <c r="V10" s="77" t="s">
        <v>178</v>
      </c>
      <c r="W10" s="78" t="s">
        <v>40</v>
      </c>
      <c r="X10" s="85"/>
    </row>
    <row r="11" spans="1:24" s="68" customFormat="1" ht="19.5" customHeight="1">
      <c r="A11" s="28" t="s">
        <v>66</v>
      </c>
      <c r="B11" s="27" t="s">
        <v>253</v>
      </c>
      <c r="C11" s="32"/>
      <c r="D11" s="33"/>
      <c r="E11" s="33"/>
      <c r="F11" s="33"/>
      <c r="G11" s="33"/>
      <c r="H11" s="33"/>
      <c r="I11" s="33"/>
      <c r="J11" s="33"/>
      <c r="K11" s="33"/>
      <c r="L11" s="33"/>
      <c r="M11" s="33"/>
      <c r="N11" s="33"/>
      <c r="O11" s="33"/>
      <c r="P11" s="33"/>
      <c r="Q11" s="33"/>
      <c r="R11" s="33"/>
      <c r="S11" s="33"/>
      <c r="T11" s="33"/>
      <c r="U11" s="33"/>
      <c r="V11" s="33"/>
      <c r="W11" s="33"/>
      <c r="X11" s="84"/>
    </row>
    <row r="12" spans="1:24" s="69" customFormat="1" ht="200.25">
      <c r="A12" s="76" t="s">
        <v>68</v>
      </c>
      <c r="B12" s="72"/>
      <c r="C12" s="72" t="s">
        <v>225</v>
      </c>
      <c r="D12" s="77" t="s">
        <v>43</v>
      </c>
      <c r="E12" s="77" t="s">
        <v>226</v>
      </c>
      <c r="F12" s="77" t="s">
        <v>177</v>
      </c>
      <c r="G12" s="79" t="s">
        <v>160</v>
      </c>
      <c r="H12" s="77" t="s">
        <v>52</v>
      </c>
      <c r="I12" s="78">
        <v>332.79</v>
      </c>
      <c r="J12" s="78"/>
      <c r="K12" s="78"/>
      <c r="L12" s="78"/>
      <c r="M12" s="78"/>
      <c r="N12" s="78"/>
      <c r="O12" s="78"/>
      <c r="P12" s="78">
        <v>332.79</v>
      </c>
      <c r="Q12" s="78"/>
      <c r="R12" s="78"/>
      <c r="S12" s="78"/>
      <c r="T12" s="78"/>
      <c r="U12" s="77" t="s">
        <v>177</v>
      </c>
      <c r="V12" s="77" t="s">
        <v>212</v>
      </c>
      <c r="W12" s="77" t="s">
        <v>40</v>
      </c>
      <c r="X12" s="85"/>
    </row>
    <row r="13" spans="1:24" s="69" customFormat="1" ht="135.75">
      <c r="A13" s="72" t="s">
        <v>75</v>
      </c>
      <c r="B13" s="72"/>
      <c r="C13" s="72" t="s">
        <v>274</v>
      </c>
      <c r="D13" s="72" t="s">
        <v>43</v>
      </c>
      <c r="E13" s="72" t="s">
        <v>275</v>
      </c>
      <c r="F13" s="72" t="s">
        <v>177</v>
      </c>
      <c r="G13" s="74" t="s">
        <v>79</v>
      </c>
      <c r="H13" s="72" t="s">
        <v>52</v>
      </c>
      <c r="I13" s="75">
        <v>316.33</v>
      </c>
      <c r="J13" s="75">
        <v>316.33</v>
      </c>
      <c r="K13" s="75">
        <v>316.33</v>
      </c>
      <c r="L13" s="75"/>
      <c r="M13" s="75"/>
      <c r="N13" s="75"/>
      <c r="O13" s="75"/>
      <c r="P13" s="75"/>
      <c r="Q13" s="75"/>
      <c r="R13" s="75"/>
      <c r="S13" s="75"/>
      <c r="T13" s="75"/>
      <c r="U13" s="72" t="s">
        <v>177</v>
      </c>
      <c r="V13" s="72" t="s">
        <v>212</v>
      </c>
      <c r="W13" s="72" t="s">
        <v>40</v>
      </c>
      <c r="X13" s="86" t="s">
        <v>276</v>
      </c>
    </row>
    <row r="14" spans="1:24" s="68" customFormat="1" ht="75.75" customHeight="1">
      <c r="A14" s="34" t="s">
        <v>236</v>
      </c>
      <c r="B14" s="35"/>
      <c r="C14" s="36"/>
      <c r="D14" s="36"/>
      <c r="E14" s="36"/>
      <c r="F14" s="36"/>
      <c r="G14" s="36"/>
      <c r="H14" s="36"/>
      <c r="I14" s="36"/>
      <c r="J14" s="36"/>
      <c r="K14" s="36"/>
      <c r="L14" s="36"/>
      <c r="M14" s="36"/>
      <c r="N14" s="36"/>
      <c r="O14" s="36"/>
      <c r="P14" s="36"/>
      <c r="Q14" s="36"/>
      <c r="R14" s="36"/>
      <c r="S14" s="36"/>
      <c r="T14" s="36"/>
      <c r="U14" s="36"/>
      <c r="V14" s="36"/>
      <c r="W14" s="36"/>
      <c r="X14" s="84"/>
    </row>
    <row r="15" spans="2:24" s="68" customFormat="1" ht="15">
      <c r="B15" s="37" t="s">
        <v>241</v>
      </c>
      <c r="C15" s="38"/>
      <c r="D15" s="38"/>
      <c r="E15" s="39" t="s">
        <v>242</v>
      </c>
      <c r="F15" s="38"/>
      <c r="G15" s="38"/>
      <c r="H15" s="38"/>
      <c r="I15" s="38"/>
      <c r="J15" s="38"/>
      <c r="K15" s="38"/>
      <c r="L15" s="38"/>
      <c r="M15" s="38"/>
      <c r="N15" s="38"/>
      <c r="O15" s="39" t="s">
        <v>243</v>
      </c>
      <c r="P15" s="38"/>
      <c r="Q15" s="38"/>
      <c r="X15" s="80"/>
    </row>
  </sheetData>
  <sheetProtection/>
  <mergeCells count="23">
    <mergeCell ref="B3:W3"/>
    <mergeCell ref="I5:T5"/>
    <mergeCell ref="J6:N6"/>
    <mergeCell ref="A14:W14"/>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 ref="X5:X7"/>
  </mergeCells>
  <printOptions/>
  <pageMargins left="0.3145833333333333" right="0.11805555555555555" top="0.15694444444444444" bottom="0.3145833333333333" header="0.3145833333333333" footer="0.5"/>
  <pageSetup horizontalDpi="600" verticalDpi="600" orientation="landscape" paperSize="9" scale="82"/>
</worksheet>
</file>

<file path=xl/worksheets/sheet15.xml><?xml version="1.0" encoding="utf-8"?>
<worksheet xmlns="http://schemas.openxmlformats.org/spreadsheetml/2006/main" xmlns:r="http://schemas.openxmlformats.org/officeDocument/2006/relationships">
  <sheetPr>
    <tabColor rgb="FFFFFF00"/>
  </sheetPr>
  <dimension ref="A1:W22"/>
  <sheetViews>
    <sheetView zoomScaleSheetLayoutView="100" workbookViewId="0" topLeftCell="A6">
      <selection activeCell="A20" sqref="A20:W20"/>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7.57421875" style="68" customWidth="1"/>
    <col min="10" max="11" width="5.28125" style="68" customWidth="1"/>
    <col min="12" max="12" width="6.7109375" style="68" customWidth="1"/>
    <col min="13" max="15" width="5.28125" style="68" customWidth="1"/>
    <col min="16" max="16" width="7.0039062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277</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9" customFormat="1" ht="108">
      <c r="A16" s="72" t="s">
        <v>68</v>
      </c>
      <c r="B16" s="72"/>
      <c r="C16" s="72" t="s">
        <v>100</v>
      </c>
      <c r="D16" s="75" t="s">
        <v>43</v>
      </c>
      <c r="E16" s="72" t="s">
        <v>101</v>
      </c>
      <c r="F16" s="72" t="s">
        <v>102</v>
      </c>
      <c r="G16" s="74" t="s">
        <v>79</v>
      </c>
      <c r="H16" s="72" t="s">
        <v>103</v>
      </c>
      <c r="I16" s="75">
        <v>245</v>
      </c>
      <c r="J16" s="75">
        <v>245</v>
      </c>
      <c r="K16" s="75"/>
      <c r="L16" s="75">
        <v>204.5</v>
      </c>
      <c r="M16" s="75"/>
      <c r="N16" s="75">
        <v>40.5</v>
      </c>
      <c r="O16" s="75"/>
      <c r="P16" s="75"/>
      <c r="Q16" s="75"/>
      <c r="R16" s="75"/>
      <c r="S16" s="75"/>
      <c r="T16" s="75"/>
      <c r="U16" s="72" t="s">
        <v>102</v>
      </c>
      <c r="V16" s="72" t="s">
        <v>104</v>
      </c>
      <c r="W16" s="75" t="s">
        <v>40</v>
      </c>
    </row>
    <row r="17" spans="1:23" s="68" customFormat="1" ht="19.5" customHeight="1">
      <c r="A17" s="30" t="s">
        <v>154</v>
      </c>
      <c r="B17" s="31" t="s">
        <v>239</v>
      </c>
      <c r="C17" s="32"/>
      <c r="D17" s="22"/>
      <c r="E17" s="22"/>
      <c r="F17" s="22"/>
      <c r="G17" s="22"/>
      <c r="H17" s="22"/>
      <c r="I17" s="22"/>
      <c r="J17" s="22"/>
      <c r="K17" s="22"/>
      <c r="L17" s="22"/>
      <c r="M17" s="22"/>
      <c r="N17" s="22"/>
      <c r="O17" s="22"/>
      <c r="P17" s="22"/>
      <c r="Q17" s="22"/>
      <c r="R17" s="22"/>
      <c r="S17" s="22"/>
      <c r="T17" s="22"/>
      <c r="U17" s="22"/>
      <c r="V17" s="22"/>
      <c r="W17" s="22"/>
    </row>
    <row r="18" spans="1:23" s="68" customFormat="1" ht="19.5" customHeight="1">
      <c r="A18" s="28" t="s">
        <v>30</v>
      </c>
      <c r="B18" s="27" t="s">
        <v>240</v>
      </c>
      <c r="C18" s="32"/>
      <c r="D18" s="33"/>
      <c r="E18" s="33"/>
      <c r="F18" s="33"/>
      <c r="G18" s="33"/>
      <c r="H18" s="33"/>
      <c r="I18" s="33"/>
      <c r="J18" s="33"/>
      <c r="K18" s="33"/>
      <c r="L18" s="33"/>
      <c r="M18" s="33"/>
      <c r="N18" s="33"/>
      <c r="O18" s="33"/>
      <c r="P18" s="33"/>
      <c r="Q18" s="33"/>
      <c r="R18" s="33"/>
      <c r="S18" s="33"/>
      <c r="T18" s="33"/>
      <c r="U18" s="33"/>
      <c r="V18" s="33"/>
      <c r="W18" s="33"/>
    </row>
    <row r="19" spans="1:23" s="68" customFormat="1" ht="19.5" customHeight="1">
      <c r="A19" s="28" t="s">
        <v>66</v>
      </c>
      <c r="B19" s="27" t="s">
        <v>253</v>
      </c>
      <c r="C19" s="32"/>
      <c r="D19" s="33"/>
      <c r="E19" s="33"/>
      <c r="F19" s="33"/>
      <c r="G19" s="33"/>
      <c r="H19" s="33"/>
      <c r="I19" s="33"/>
      <c r="J19" s="33"/>
      <c r="K19" s="33"/>
      <c r="L19" s="33"/>
      <c r="M19" s="33"/>
      <c r="N19" s="33"/>
      <c r="O19" s="33"/>
      <c r="P19" s="33"/>
      <c r="Q19" s="33"/>
      <c r="R19" s="33"/>
      <c r="S19" s="33"/>
      <c r="T19" s="33"/>
      <c r="U19" s="33"/>
      <c r="V19" s="33"/>
      <c r="W19" s="33"/>
    </row>
    <row r="20" spans="1:23" s="69" customFormat="1" ht="217.5">
      <c r="A20" s="76" t="s">
        <v>68</v>
      </c>
      <c r="B20" s="72"/>
      <c r="C20" s="72" t="s">
        <v>227</v>
      </c>
      <c r="D20" s="77" t="s">
        <v>43</v>
      </c>
      <c r="E20" s="78" t="s">
        <v>278</v>
      </c>
      <c r="F20" s="77" t="s">
        <v>102</v>
      </c>
      <c r="G20" s="79" t="s">
        <v>37</v>
      </c>
      <c r="H20" s="77" t="s">
        <v>80</v>
      </c>
      <c r="I20" s="78">
        <v>920.85</v>
      </c>
      <c r="J20" s="78"/>
      <c r="K20" s="78"/>
      <c r="L20" s="78"/>
      <c r="M20" s="78"/>
      <c r="N20" s="78"/>
      <c r="O20" s="78"/>
      <c r="P20" s="78">
        <v>920.85</v>
      </c>
      <c r="Q20" s="78"/>
      <c r="R20" s="78"/>
      <c r="S20" s="78"/>
      <c r="T20" s="78"/>
      <c r="U20" s="77" t="s">
        <v>102</v>
      </c>
      <c r="V20" s="77" t="s">
        <v>212</v>
      </c>
      <c r="W20" s="77" t="s">
        <v>40</v>
      </c>
    </row>
    <row r="21" spans="1:23" s="68" customFormat="1" ht="75.75" customHeight="1">
      <c r="A21" s="34" t="s">
        <v>236</v>
      </c>
      <c r="B21" s="35"/>
      <c r="C21" s="36"/>
      <c r="D21" s="36"/>
      <c r="E21" s="36"/>
      <c r="F21" s="36"/>
      <c r="G21" s="36"/>
      <c r="H21" s="36"/>
      <c r="I21" s="36"/>
      <c r="J21" s="36"/>
      <c r="K21" s="36"/>
      <c r="L21" s="36"/>
      <c r="M21" s="36"/>
      <c r="N21" s="36"/>
      <c r="O21" s="36"/>
      <c r="P21" s="36"/>
      <c r="Q21" s="36"/>
      <c r="R21" s="36"/>
      <c r="S21" s="36"/>
      <c r="T21" s="36"/>
      <c r="U21" s="36"/>
      <c r="V21" s="36"/>
      <c r="W21" s="36"/>
    </row>
    <row r="22" spans="2:17" s="68" customFormat="1" ht="15">
      <c r="B22" s="37" t="s">
        <v>241</v>
      </c>
      <c r="C22" s="38"/>
      <c r="D22" s="38"/>
      <c r="E22" s="39" t="s">
        <v>242</v>
      </c>
      <c r="F22" s="38"/>
      <c r="G22" s="38"/>
      <c r="H22" s="38"/>
      <c r="I22" s="38"/>
      <c r="J22" s="38"/>
      <c r="K22" s="38"/>
      <c r="L22" s="38"/>
      <c r="M22" s="38"/>
      <c r="N22" s="38"/>
      <c r="O22" s="39" t="s">
        <v>243</v>
      </c>
      <c r="P22" s="38"/>
      <c r="Q22" s="38"/>
    </row>
  </sheetData>
  <sheetProtection/>
  <mergeCells count="22">
    <mergeCell ref="B3:W3"/>
    <mergeCell ref="I5:T5"/>
    <mergeCell ref="J6:N6"/>
    <mergeCell ref="A21:W21"/>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2361111111111111" right="0.11805555555555555" top="0.4722222222222222" bottom="0.15694444444444444" header="0.3145833333333333" footer="0.11805555555555555"/>
  <pageSetup horizontalDpi="600" verticalDpi="600" orientation="landscape" paperSize="9" scale="82"/>
</worksheet>
</file>

<file path=xl/worksheets/sheet16.xml><?xml version="1.0" encoding="utf-8"?>
<worksheet xmlns="http://schemas.openxmlformats.org/spreadsheetml/2006/main" xmlns:r="http://schemas.openxmlformats.org/officeDocument/2006/relationships">
  <dimension ref="A1:W28"/>
  <sheetViews>
    <sheetView zoomScaleSheetLayoutView="100" workbookViewId="0" topLeftCell="A1">
      <selection activeCell="A24" sqref="A24:W24"/>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279</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hidden="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hidden="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hidden="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8" customFormat="1" ht="23.25"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32</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9" customFormat="1" ht="157.5" customHeight="1">
      <c r="A24" s="57" t="s">
        <v>68</v>
      </c>
      <c r="B24" s="52"/>
      <c r="C24" s="56" t="s">
        <v>179</v>
      </c>
      <c r="D24" s="58" t="s">
        <v>43</v>
      </c>
      <c r="E24" s="58" t="s">
        <v>180</v>
      </c>
      <c r="F24" s="58" t="s">
        <v>181</v>
      </c>
      <c r="G24" s="61" t="s">
        <v>160</v>
      </c>
      <c r="H24" s="58" t="s">
        <v>92</v>
      </c>
      <c r="I24" s="59">
        <v>160</v>
      </c>
      <c r="J24" s="59">
        <v>160</v>
      </c>
      <c r="K24" s="59">
        <v>160</v>
      </c>
      <c r="L24" s="59"/>
      <c r="M24" s="59"/>
      <c r="N24" s="59"/>
      <c r="O24" s="59"/>
      <c r="P24" s="59"/>
      <c r="Q24" s="59"/>
      <c r="R24" s="59"/>
      <c r="S24" s="59"/>
      <c r="T24" s="59"/>
      <c r="U24" s="58" t="s">
        <v>181</v>
      </c>
      <c r="V24" s="58" t="s">
        <v>182</v>
      </c>
      <c r="W24" s="58" t="s">
        <v>40</v>
      </c>
    </row>
    <row r="25" spans="1:23" s="68" customFormat="1" ht="19.5" customHeight="1" hidden="1">
      <c r="A25" s="28" t="s">
        <v>66</v>
      </c>
      <c r="B25" s="27" t="s">
        <v>253</v>
      </c>
      <c r="C25" s="32"/>
      <c r="D25" s="33"/>
      <c r="E25" s="33"/>
      <c r="F25" s="33"/>
      <c r="G25" s="33"/>
      <c r="H25" s="33"/>
      <c r="I25" s="33"/>
      <c r="J25" s="33"/>
      <c r="K25" s="33"/>
      <c r="L25" s="33"/>
      <c r="M25" s="33"/>
      <c r="N25" s="33"/>
      <c r="O25" s="33"/>
      <c r="P25" s="33"/>
      <c r="Q25" s="33"/>
      <c r="R25" s="33"/>
      <c r="S25" s="33"/>
      <c r="T25" s="33"/>
      <c r="U25" s="33"/>
      <c r="V25" s="33"/>
      <c r="W25" s="33"/>
    </row>
    <row r="26" spans="1:23" s="68" customFormat="1" ht="23.25" customHeight="1" hidden="1">
      <c r="A26" s="29" t="s">
        <v>258</v>
      </c>
      <c r="B26" s="29" t="s">
        <v>258</v>
      </c>
      <c r="C26" s="29" t="s">
        <v>258</v>
      </c>
      <c r="D26" s="22"/>
      <c r="E26" s="22"/>
      <c r="F26" s="22"/>
      <c r="G26" s="22"/>
      <c r="H26" s="22"/>
      <c r="I26" s="22"/>
      <c r="J26" s="22"/>
      <c r="K26" s="22"/>
      <c r="L26" s="22"/>
      <c r="M26" s="22"/>
      <c r="N26" s="22"/>
      <c r="O26" s="22"/>
      <c r="P26" s="22"/>
      <c r="Q26" s="22"/>
      <c r="R26" s="22"/>
      <c r="S26" s="22"/>
      <c r="T26" s="22"/>
      <c r="U26" s="22"/>
      <c r="V26" s="22"/>
      <c r="W26" s="22"/>
    </row>
    <row r="27" spans="1:23" s="68" customFormat="1" ht="75.75" customHeight="1">
      <c r="A27" s="34" t="s">
        <v>236</v>
      </c>
      <c r="B27" s="35"/>
      <c r="C27" s="36"/>
      <c r="D27" s="36"/>
      <c r="E27" s="36"/>
      <c r="F27" s="36"/>
      <c r="G27" s="36"/>
      <c r="H27" s="36"/>
      <c r="I27" s="36"/>
      <c r="J27" s="36"/>
      <c r="K27" s="36"/>
      <c r="L27" s="36"/>
      <c r="M27" s="36"/>
      <c r="N27" s="36"/>
      <c r="O27" s="36"/>
      <c r="P27" s="36"/>
      <c r="Q27" s="36"/>
      <c r="R27" s="36"/>
      <c r="S27" s="36"/>
      <c r="T27" s="36"/>
      <c r="U27" s="36"/>
      <c r="V27" s="36"/>
      <c r="W27" s="36"/>
    </row>
    <row r="28" spans="2:17" s="68" customFormat="1" ht="15">
      <c r="B28" s="37" t="s">
        <v>241</v>
      </c>
      <c r="C28" s="38"/>
      <c r="D28" s="38"/>
      <c r="E28" s="39" t="s">
        <v>242</v>
      </c>
      <c r="F28" s="38"/>
      <c r="G28" s="38"/>
      <c r="H28" s="38"/>
      <c r="I28" s="38"/>
      <c r="J28" s="38"/>
      <c r="K28" s="38"/>
      <c r="L28" s="38"/>
      <c r="M28" s="38"/>
      <c r="N28" s="38"/>
      <c r="O28" s="39" t="s">
        <v>243</v>
      </c>
      <c r="P28" s="38"/>
      <c r="Q28" s="38"/>
    </row>
  </sheetData>
  <sheetProtection/>
  <mergeCells count="22">
    <mergeCell ref="B3:W3"/>
    <mergeCell ref="I5:T5"/>
    <mergeCell ref="J6:N6"/>
    <mergeCell ref="A27:W27"/>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5694444444444444" top="0.2361111111111111" bottom="0.19652777777777777" header="0.11805555555555555" footer="0.5"/>
  <pageSetup horizontalDpi="600" verticalDpi="600" orientation="landscape" paperSize="9" scale="82"/>
</worksheet>
</file>

<file path=xl/worksheets/sheet17.xml><?xml version="1.0" encoding="utf-8"?>
<worksheet xmlns="http://schemas.openxmlformats.org/spreadsheetml/2006/main" xmlns:r="http://schemas.openxmlformats.org/officeDocument/2006/relationships">
  <sheetPr>
    <tabColor rgb="FFFFFF00"/>
  </sheetPr>
  <dimension ref="A1:W27"/>
  <sheetViews>
    <sheetView zoomScaleSheetLayoutView="100" workbookViewId="0" topLeftCell="A1">
      <selection activeCell="A16" sqref="A16:W16"/>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7.7109375" style="68" customWidth="1"/>
    <col min="10" max="11" width="7.57421875" style="68" customWidth="1"/>
    <col min="12"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280</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52" t="s">
        <v>250</v>
      </c>
      <c r="C12" s="25"/>
      <c r="D12" s="22"/>
      <c r="E12" s="22"/>
      <c r="F12" s="22"/>
      <c r="G12" s="22"/>
      <c r="H12" s="22"/>
      <c r="I12" s="22"/>
      <c r="J12" s="22"/>
      <c r="K12" s="22"/>
      <c r="L12" s="22"/>
      <c r="M12" s="22"/>
      <c r="N12" s="22"/>
      <c r="O12" s="22"/>
      <c r="P12" s="22"/>
      <c r="Q12" s="22"/>
      <c r="R12" s="22"/>
      <c r="S12" s="22"/>
      <c r="T12" s="22"/>
      <c r="U12" s="22"/>
      <c r="V12" s="22"/>
      <c r="W12" s="22"/>
    </row>
    <row r="13" spans="1:23" s="69" customFormat="1" ht="149.25">
      <c r="A13" s="71" t="s">
        <v>68</v>
      </c>
      <c r="B13" s="72"/>
      <c r="C13" s="72" t="s">
        <v>69</v>
      </c>
      <c r="D13" s="72" t="s">
        <v>43</v>
      </c>
      <c r="E13" s="72" t="s">
        <v>70</v>
      </c>
      <c r="F13" s="73" t="s">
        <v>71</v>
      </c>
      <c r="G13" s="74" t="s">
        <v>72</v>
      </c>
      <c r="H13" s="72" t="s">
        <v>73</v>
      </c>
      <c r="I13" s="75">
        <v>1020</v>
      </c>
      <c r="J13" s="75">
        <v>1020</v>
      </c>
      <c r="K13" s="75">
        <v>1020</v>
      </c>
      <c r="L13" s="75"/>
      <c r="M13" s="75"/>
      <c r="N13" s="75"/>
      <c r="O13" s="75"/>
      <c r="P13" s="75"/>
      <c r="Q13" s="75"/>
      <c r="R13" s="75"/>
      <c r="S13" s="75"/>
      <c r="T13" s="75"/>
      <c r="U13" s="73" t="s">
        <v>71</v>
      </c>
      <c r="V13" s="72" t="s">
        <v>74</v>
      </c>
      <c r="W13" s="75" t="s">
        <v>40</v>
      </c>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c r="A15" s="28" t="s">
        <v>86</v>
      </c>
      <c r="B15" s="52" t="s">
        <v>251</v>
      </c>
      <c r="C15" s="25"/>
      <c r="D15" s="22"/>
      <c r="E15" s="22"/>
      <c r="F15" s="22"/>
      <c r="G15" s="22"/>
      <c r="H15" s="22"/>
      <c r="I15" s="22"/>
      <c r="J15" s="22"/>
      <c r="K15" s="22"/>
      <c r="L15" s="22"/>
      <c r="M15" s="22"/>
      <c r="N15" s="22"/>
      <c r="O15" s="22"/>
      <c r="P15" s="22"/>
      <c r="Q15" s="22"/>
      <c r="R15" s="22"/>
      <c r="S15" s="22"/>
      <c r="T15" s="22"/>
      <c r="U15" s="22"/>
      <c r="V15" s="22"/>
      <c r="W15" s="22"/>
    </row>
    <row r="16" spans="1:23" s="69" customFormat="1" ht="163.5">
      <c r="A16" s="72" t="s">
        <v>68</v>
      </c>
      <c r="B16" s="72"/>
      <c r="C16" s="72" t="s">
        <v>106</v>
      </c>
      <c r="D16" s="72" t="s">
        <v>43</v>
      </c>
      <c r="E16" s="72" t="s">
        <v>107</v>
      </c>
      <c r="F16" s="72" t="s">
        <v>108</v>
      </c>
      <c r="G16" s="74" t="s">
        <v>109</v>
      </c>
      <c r="H16" s="72" t="s">
        <v>73</v>
      </c>
      <c r="I16" s="75">
        <v>439.04</v>
      </c>
      <c r="J16" s="75">
        <v>439.04</v>
      </c>
      <c r="K16" s="75">
        <v>439.04</v>
      </c>
      <c r="L16" s="75"/>
      <c r="M16" s="75"/>
      <c r="N16" s="75"/>
      <c r="O16" s="75"/>
      <c r="P16" s="75"/>
      <c r="Q16" s="75"/>
      <c r="R16" s="75"/>
      <c r="S16" s="75"/>
      <c r="T16" s="75"/>
      <c r="U16" s="72" t="s">
        <v>108</v>
      </c>
      <c r="V16" s="72" t="s">
        <v>110</v>
      </c>
      <c r="W16" s="72" t="s">
        <v>40</v>
      </c>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8" customFormat="1"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s="68" customFormat="1"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541666666666667" right="0.11805555555555555" top="0.4326388888888889" bottom="0.275" header="0.2361111111111111" footer="0.3541666666666667"/>
  <pageSetup horizontalDpi="600" verticalDpi="600" orientation="landscape" paperSize="9" scale="82"/>
</worksheet>
</file>

<file path=xl/worksheets/sheet18.xml><?xml version="1.0" encoding="utf-8"?>
<worksheet xmlns="http://schemas.openxmlformats.org/spreadsheetml/2006/main" xmlns:r="http://schemas.openxmlformats.org/officeDocument/2006/relationships">
  <dimension ref="A1:W28"/>
  <sheetViews>
    <sheetView zoomScaleSheetLayoutView="100" workbookViewId="0" topLeftCell="A1">
      <selection activeCell="A24" sqref="A24:W24"/>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281</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hidden="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hidden="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hidden="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8" customFormat="1" ht="23.25"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32</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9" customFormat="1" ht="182.25">
      <c r="A24" s="57" t="s">
        <v>68</v>
      </c>
      <c r="B24" s="52"/>
      <c r="C24" s="52" t="s">
        <v>183</v>
      </c>
      <c r="D24" s="58" t="s">
        <v>43</v>
      </c>
      <c r="E24" s="58" t="s">
        <v>184</v>
      </c>
      <c r="F24" s="58" t="s">
        <v>185</v>
      </c>
      <c r="G24" s="61" t="s">
        <v>160</v>
      </c>
      <c r="H24" s="58" t="s">
        <v>186</v>
      </c>
      <c r="I24" s="59">
        <v>700</v>
      </c>
      <c r="J24" s="59"/>
      <c r="K24" s="59"/>
      <c r="L24" s="59"/>
      <c r="M24" s="59"/>
      <c r="N24" s="59"/>
      <c r="O24" s="59"/>
      <c r="P24" s="59">
        <v>700</v>
      </c>
      <c r="Q24" s="59"/>
      <c r="R24" s="59"/>
      <c r="S24" s="59"/>
      <c r="T24" s="59"/>
      <c r="U24" s="58" t="s">
        <v>185</v>
      </c>
      <c r="V24" s="58" t="s">
        <v>187</v>
      </c>
      <c r="W24" s="58" t="s">
        <v>40</v>
      </c>
    </row>
    <row r="25" spans="1:23" s="68" customFormat="1" ht="19.5" customHeight="1" hidden="1">
      <c r="A25" s="28" t="s">
        <v>66</v>
      </c>
      <c r="B25" s="27" t="s">
        <v>253</v>
      </c>
      <c r="C25" s="32"/>
      <c r="D25" s="33"/>
      <c r="E25" s="33"/>
      <c r="F25" s="33"/>
      <c r="G25" s="33"/>
      <c r="H25" s="33"/>
      <c r="I25" s="33"/>
      <c r="J25" s="33"/>
      <c r="K25" s="33"/>
      <c r="L25" s="33"/>
      <c r="M25" s="33"/>
      <c r="N25" s="33"/>
      <c r="O25" s="33"/>
      <c r="P25" s="33"/>
      <c r="Q25" s="33"/>
      <c r="R25" s="33"/>
      <c r="S25" s="33"/>
      <c r="T25" s="33"/>
      <c r="U25" s="33"/>
      <c r="V25" s="33"/>
      <c r="W25" s="33"/>
    </row>
    <row r="26" spans="1:23" s="68" customFormat="1" ht="23.25" customHeight="1" hidden="1">
      <c r="A26" s="29" t="s">
        <v>258</v>
      </c>
      <c r="B26" s="29" t="s">
        <v>258</v>
      </c>
      <c r="C26" s="29" t="s">
        <v>258</v>
      </c>
      <c r="D26" s="22"/>
      <c r="E26" s="22"/>
      <c r="F26" s="22"/>
      <c r="G26" s="22"/>
      <c r="H26" s="22"/>
      <c r="I26" s="22"/>
      <c r="J26" s="22"/>
      <c r="K26" s="22"/>
      <c r="L26" s="22"/>
      <c r="M26" s="22"/>
      <c r="N26" s="22"/>
      <c r="O26" s="22"/>
      <c r="P26" s="22"/>
      <c r="Q26" s="22"/>
      <c r="R26" s="22"/>
      <c r="S26" s="22"/>
      <c r="T26" s="22"/>
      <c r="U26" s="22"/>
      <c r="V26" s="22"/>
      <c r="W26" s="22"/>
    </row>
    <row r="27" spans="1:23" s="68" customFormat="1" ht="75.75" customHeight="1">
      <c r="A27" s="34" t="s">
        <v>236</v>
      </c>
      <c r="B27" s="35"/>
      <c r="C27" s="36"/>
      <c r="D27" s="36"/>
      <c r="E27" s="36"/>
      <c r="F27" s="36"/>
      <c r="G27" s="36"/>
      <c r="H27" s="36"/>
      <c r="I27" s="36"/>
      <c r="J27" s="36"/>
      <c r="K27" s="36"/>
      <c r="L27" s="36"/>
      <c r="M27" s="36"/>
      <c r="N27" s="36"/>
      <c r="O27" s="36"/>
      <c r="P27" s="36"/>
      <c r="Q27" s="36"/>
      <c r="R27" s="36"/>
      <c r="S27" s="36"/>
      <c r="T27" s="36"/>
      <c r="U27" s="36"/>
      <c r="V27" s="36"/>
      <c r="W27" s="36"/>
    </row>
    <row r="28" spans="2:17" s="68" customFormat="1" ht="15">
      <c r="B28" s="37" t="s">
        <v>241</v>
      </c>
      <c r="C28" s="38"/>
      <c r="D28" s="38"/>
      <c r="E28" s="39" t="s">
        <v>242</v>
      </c>
      <c r="F28" s="38"/>
      <c r="G28" s="38"/>
      <c r="H28" s="38"/>
      <c r="I28" s="38"/>
      <c r="J28" s="38"/>
      <c r="K28" s="38"/>
      <c r="L28" s="38"/>
      <c r="M28" s="38"/>
      <c r="N28" s="38"/>
      <c r="O28" s="39" t="s">
        <v>243</v>
      </c>
      <c r="P28" s="38"/>
      <c r="Q28" s="38"/>
    </row>
  </sheetData>
  <sheetProtection/>
  <mergeCells count="22">
    <mergeCell ref="B3:W3"/>
    <mergeCell ref="I5:T5"/>
    <mergeCell ref="J6:N6"/>
    <mergeCell ref="A27:W27"/>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275" right="0.2361111111111111" top="0.275" bottom="0.3145833333333333" header="0.19652777777777777" footer="0.3145833333333333"/>
  <pageSetup horizontalDpi="600" verticalDpi="600" orientation="landscape" paperSize="9" scale="82"/>
</worksheet>
</file>

<file path=xl/worksheets/sheet19.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3" sqref="A13:W13"/>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282</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52" t="s">
        <v>250</v>
      </c>
      <c r="C12" s="25"/>
      <c r="D12" s="22"/>
      <c r="E12" s="22"/>
      <c r="F12" s="22"/>
      <c r="G12" s="22"/>
      <c r="H12" s="22"/>
      <c r="I12" s="22"/>
      <c r="J12" s="22"/>
      <c r="K12" s="22"/>
      <c r="L12" s="22"/>
      <c r="M12" s="22"/>
      <c r="N12" s="22"/>
      <c r="O12" s="22"/>
      <c r="P12" s="22"/>
      <c r="Q12" s="22"/>
      <c r="R12" s="22"/>
      <c r="S12" s="22"/>
      <c r="T12" s="22"/>
      <c r="U12" s="22"/>
      <c r="V12" s="22"/>
      <c r="W12" s="22"/>
    </row>
    <row r="13" spans="1:23" s="69" customFormat="1" ht="228">
      <c r="A13" s="57" t="s">
        <v>68</v>
      </c>
      <c r="B13" s="52"/>
      <c r="C13" s="52" t="s">
        <v>76</v>
      </c>
      <c r="D13" s="52" t="s">
        <v>43</v>
      </c>
      <c r="E13" s="52" t="s">
        <v>77</v>
      </c>
      <c r="F13" s="52" t="s">
        <v>78</v>
      </c>
      <c r="G13" s="53" t="s">
        <v>79</v>
      </c>
      <c r="H13" s="52" t="s">
        <v>80</v>
      </c>
      <c r="I13" s="56">
        <v>169</v>
      </c>
      <c r="J13" s="56">
        <v>139</v>
      </c>
      <c r="K13" s="56"/>
      <c r="L13" s="56">
        <v>139</v>
      </c>
      <c r="M13" s="56"/>
      <c r="N13" s="56"/>
      <c r="O13" s="56"/>
      <c r="P13" s="56"/>
      <c r="Q13" s="56"/>
      <c r="R13" s="56"/>
      <c r="S13" s="56"/>
      <c r="T13" s="56">
        <v>30</v>
      </c>
      <c r="U13" s="52" t="s">
        <v>78</v>
      </c>
      <c r="V13" s="52" t="s">
        <v>81</v>
      </c>
      <c r="W13" s="52" t="s">
        <v>40</v>
      </c>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8" customFormat="1" ht="23.25"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8" customFormat="1"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s="68" customFormat="1"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4326388888888889" right="0.11805555555555555" top="0.39305555555555555" bottom="0.2361111111111111" header="0.2361111111111111" footer="0.5"/>
  <pageSetup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W12"/>
  <sheetViews>
    <sheetView workbookViewId="0" topLeftCell="A1">
      <selection activeCell="AB11" sqref="AB11"/>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8.421875" style="68" customWidth="1"/>
    <col min="10" max="15" width="5.28125" style="68" customWidth="1"/>
    <col min="16" max="16" width="7.00390625" style="68" customWidth="1"/>
    <col min="17" max="20" width="5.28125" style="68" customWidth="1"/>
    <col min="21" max="22" width="6.421875" style="68" customWidth="1"/>
    <col min="23" max="23" width="6.140625" style="68" customWidth="1"/>
    <col min="24" max="16384" width="9.140625" style="68"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238</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9" customFormat="1" ht="19.5" customHeight="1">
      <c r="A9" s="57" t="s">
        <v>30</v>
      </c>
      <c r="B9" s="52" t="s">
        <v>240</v>
      </c>
      <c r="C9" s="52"/>
      <c r="D9" s="58"/>
      <c r="E9" s="58"/>
      <c r="F9" s="58"/>
      <c r="G9" s="61"/>
      <c r="H9" s="58"/>
      <c r="I9" s="59"/>
      <c r="J9" s="59"/>
      <c r="K9" s="59"/>
      <c r="L9" s="59"/>
      <c r="M9" s="59"/>
      <c r="N9" s="59"/>
      <c r="O9" s="59"/>
      <c r="P9" s="59"/>
      <c r="Q9" s="59"/>
      <c r="R9" s="59"/>
      <c r="S9" s="59"/>
      <c r="T9" s="59"/>
      <c r="U9" s="58"/>
      <c r="V9" s="58"/>
      <c r="W9" s="58"/>
    </row>
    <row r="10" spans="1:23" s="69" customFormat="1" ht="285">
      <c r="A10" s="57" t="s">
        <v>68</v>
      </c>
      <c r="B10" s="52"/>
      <c r="C10" s="52" t="s">
        <v>157</v>
      </c>
      <c r="D10" s="58" t="s">
        <v>43</v>
      </c>
      <c r="E10" s="58" t="s">
        <v>158</v>
      </c>
      <c r="F10" s="58" t="s">
        <v>159</v>
      </c>
      <c r="G10" s="61" t="s">
        <v>160</v>
      </c>
      <c r="H10" s="58" t="s">
        <v>161</v>
      </c>
      <c r="I10" s="59">
        <v>413.77</v>
      </c>
      <c r="J10" s="59"/>
      <c r="K10" s="59"/>
      <c r="L10" s="59"/>
      <c r="M10" s="59"/>
      <c r="N10" s="59"/>
      <c r="O10" s="59"/>
      <c r="P10" s="59">
        <v>413.77</v>
      </c>
      <c r="Q10" s="59"/>
      <c r="R10" s="59"/>
      <c r="S10" s="59"/>
      <c r="T10" s="59"/>
      <c r="U10" s="58" t="s">
        <v>159</v>
      </c>
      <c r="V10" s="58" t="s">
        <v>162</v>
      </c>
      <c r="W10" s="58" t="s">
        <v>40</v>
      </c>
    </row>
    <row r="11" spans="1:23" ht="75.75" customHeight="1">
      <c r="A11" s="34" t="s">
        <v>236</v>
      </c>
      <c r="B11" s="35"/>
      <c r="C11" s="36"/>
      <c r="D11" s="36"/>
      <c r="E11" s="36"/>
      <c r="F11" s="36"/>
      <c r="G11" s="36"/>
      <c r="H11" s="36"/>
      <c r="I11" s="36"/>
      <c r="J11" s="36"/>
      <c r="K11" s="36"/>
      <c r="L11" s="36"/>
      <c r="M11" s="36"/>
      <c r="N11" s="36"/>
      <c r="O11" s="36"/>
      <c r="P11" s="36"/>
      <c r="Q11" s="36"/>
      <c r="R11" s="36"/>
      <c r="S11" s="36"/>
      <c r="T11" s="36"/>
      <c r="U11" s="36"/>
      <c r="V11" s="36"/>
      <c r="W11" s="36"/>
    </row>
    <row r="12" spans="2:17" ht="15">
      <c r="B12" s="37" t="s">
        <v>241</v>
      </c>
      <c r="C12" s="38"/>
      <c r="D12" s="38"/>
      <c r="E12" s="39" t="s">
        <v>242</v>
      </c>
      <c r="F12" s="38"/>
      <c r="G12" s="38"/>
      <c r="H12" s="38"/>
      <c r="I12" s="38"/>
      <c r="J12" s="38"/>
      <c r="K12" s="38"/>
      <c r="L12" s="38"/>
      <c r="M12" s="38"/>
      <c r="N12" s="38"/>
      <c r="O12" s="39" t="s">
        <v>243</v>
      </c>
      <c r="P12" s="38"/>
      <c r="Q12" s="38"/>
    </row>
  </sheetData>
  <sheetProtection/>
  <mergeCells count="22">
    <mergeCell ref="B3:W3"/>
    <mergeCell ref="I5:T5"/>
    <mergeCell ref="J6:N6"/>
    <mergeCell ref="A11:W11"/>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horizontalCentered="1"/>
  <pageMargins left="0.3104166666666667" right="0.3104166666666667" top="0.3541666666666667" bottom="0.275" header="0.3104166666666667" footer="0.3145833333333333"/>
  <pageSetup firstPageNumber="8" useFirstPageNumber="1" horizontalDpi="600" verticalDpi="600" orientation="landscape" paperSize="9" scale="82"/>
</worksheet>
</file>

<file path=xl/worksheets/sheet20.xml><?xml version="1.0" encoding="utf-8"?>
<worksheet xmlns="http://schemas.openxmlformats.org/spreadsheetml/2006/main" xmlns:r="http://schemas.openxmlformats.org/officeDocument/2006/relationships">
  <dimension ref="A1:W27"/>
  <sheetViews>
    <sheetView zoomScaleSheetLayoutView="100" workbookViewId="0" topLeftCell="A4">
      <selection activeCell="A16" sqref="A16:W16"/>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7.28125" style="68" customWidth="1"/>
    <col min="10" max="19" width="5.28125" style="68" customWidth="1"/>
    <col min="20" max="20" width="7.8515625" style="68" customWidth="1"/>
    <col min="21" max="22" width="6.421875" style="68" customWidth="1"/>
    <col min="23" max="23" width="7.281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283</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hidden="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c r="A15" s="28" t="s">
        <v>86</v>
      </c>
      <c r="B15" s="52" t="s">
        <v>251</v>
      </c>
      <c r="C15" s="25"/>
      <c r="D15" s="22"/>
      <c r="E15" s="22"/>
      <c r="F15" s="22"/>
      <c r="G15" s="22"/>
      <c r="H15" s="22"/>
      <c r="I15" s="22"/>
      <c r="J15" s="22"/>
      <c r="K15" s="22"/>
      <c r="L15" s="22"/>
      <c r="M15" s="22"/>
      <c r="N15" s="22"/>
      <c r="O15" s="22"/>
      <c r="P15" s="22"/>
      <c r="Q15" s="22"/>
      <c r="R15" s="22"/>
      <c r="S15" s="22"/>
      <c r="T15" s="22"/>
      <c r="U15" s="22"/>
      <c r="V15" s="22"/>
      <c r="W15" s="22"/>
    </row>
    <row r="16" spans="1:23" s="69" customFormat="1" ht="324">
      <c r="A16" s="52" t="s">
        <v>68</v>
      </c>
      <c r="B16" s="52"/>
      <c r="C16" s="52" t="s">
        <v>284</v>
      </c>
      <c r="D16" s="52" t="s">
        <v>43</v>
      </c>
      <c r="E16" s="52" t="s">
        <v>285</v>
      </c>
      <c r="F16" s="52" t="s">
        <v>286</v>
      </c>
      <c r="G16" s="53" t="s">
        <v>51</v>
      </c>
      <c r="H16" s="52" t="s">
        <v>115</v>
      </c>
      <c r="I16" s="56">
        <v>14200</v>
      </c>
      <c r="J16" s="56">
        <v>4000</v>
      </c>
      <c r="K16" s="56"/>
      <c r="L16" s="56">
        <v>4000</v>
      </c>
      <c r="M16" s="56"/>
      <c r="N16" s="56"/>
      <c r="O16" s="56"/>
      <c r="P16" s="56"/>
      <c r="Q16" s="56"/>
      <c r="R16" s="56"/>
      <c r="S16" s="56"/>
      <c r="T16" s="56">
        <v>10200</v>
      </c>
      <c r="U16" s="52" t="s">
        <v>286</v>
      </c>
      <c r="V16" s="52" t="s">
        <v>116</v>
      </c>
      <c r="W16" s="52" t="s">
        <v>40</v>
      </c>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8" customFormat="1"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s="68" customFormat="1"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541666666666667" right="0.11805555555555555" top="0.3145833333333333" bottom="0.2361111111111111" header="0.2361111111111111" footer="0.39305555555555555"/>
  <pageSetup horizontalDpi="600" verticalDpi="600" orientation="landscape" paperSize="9" scale="82"/>
</worksheet>
</file>

<file path=xl/worksheets/sheet21.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6" sqref="A16:W16"/>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11" width="5.28125" style="68" customWidth="1"/>
    <col min="12" max="12" width="7.421875" style="68" customWidth="1"/>
    <col min="13" max="13" width="5.28125" style="68" customWidth="1"/>
    <col min="14" max="14" width="6.57421875" style="68" customWidth="1"/>
    <col min="15"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287</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s="68" customFormat="1"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s="68" customFormat="1"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s="68" customFormat="1"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s="68" customFormat="1"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s="68" customFormat="1"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69" customFormat="1" ht="124.5">
      <c r="A16" s="52" t="s">
        <v>68</v>
      </c>
      <c r="B16" s="52"/>
      <c r="C16" s="52" t="s">
        <v>122</v>
      </c>
      <c r="D16" s="52" t="s">
        <v>43</v>
      </c>
      <c r="E16" s="52" t="s">
        <v>123</v>
      </c>
      <c r="F16" s="52" t="s">
        <v>124</v>
      </c>
      <c r="G16" s="53" t="s">
        <v>51</v>
      </c>
      <c r="H16" s="52" t="s">
        <v>103</v>
      </c>
      <c r="I16" s="56">
        <v>1470</v>
      </c>
      <c r="J16" s="56">
        <v>1470</v>
      </c>
      <c r="K16" s="56"/>
      <c r="L16" s="56">
        <v>1009.4</v>
      </c>
      <c r="M16" s="56"/>
      <c r="N16" s="56">
        <v>460.6</v>
      </c>
      <c r="O16" s="56"/>
      <c r="P16" s="56"/>
      <c r="Q16" s="56"/>
      <c r="R16" s="56"/>
      <c r="S16" s="56"/>
      <c r="T16" s="56"/>
      <c r="U16" s="52" t="s">
        <v>124</v>
      </c>
      <c r="V16" s="52" t="s">
        <v>104</v>
      </c>
      <c r="W16" s="52" t="s">
        <v>40</v>
      </c>
    </row>
    <row r="17" spans="1:23" s="68" customFormat="1"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s="68" customFormat="1"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s="68" customFormat="1"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s="68" customFormat="1"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s="68" customFormat="1"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s="68" customFormat="1"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s="68" customFormat="1"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s="68" customFormat="1"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s="68" customFormat="1"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s="68" customFormat="1"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s="68" customFormat="1"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5694444444444444" top="0.3541666666666667" bottom="0.3145833333333333" header="0.19652777777777777" footer="0.3541666666666667"/>
  <pageSetup horizontalDpi="600" verticalDpi="600" orientation="landscape" paperSize="9" scale="82"/>
</worksheet>
</file>

<file path=xl/worksheets/sheet22.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6" sqref="A16:W1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11" width="5.28125" style="0" customWidth="1"/>
    <col min="12" max="12" width="7.8515625" style="0" customWidth="1"/>
    <col min="13" max="13" width="5.28125" style="0" customWidth="1"/>
    <col min="14" max="14" width="7.7109375" style="0" customWidth="1"/>
    <col min="15" max="20" width="5.28125" style="0" customWidth="1"/>
    <col min="21" max="22" width="6.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288</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50" customFormat="1" ht="124.5">
      <c r="A16" s="52" t="s">
        <v>68</v>
      </c>
      <c r="B16" s="52"/>
      <c r="C16" s="52" t="s">
        <v>126</v>
      </c>
      <c r="D16" s="52" t="s">
        <v>43</v>
      </c>
      <c r="E16" s="52" t="s">
        <v>127</v>
      </c>
      <c r="F16" s="52" t="s">
        <v>128</v>
      </c>
      <c r="G16" s="53" t="s">
        <v>51</v>
      </c>
      <c r="H16" s="52" t="s">
        <v>103</v>
      </c>
      <c r="I16" s="56">
        <v>1400</v>
      </c>
      <c r="J16" s="56">
        <v>1400</v>
      </c>
      <c r="K16" s="56"/>
      <c r="L16" s="56">
        <v>1207.54</v>
      </c>
      <c r="M16" s="56"/>
      <c r="N16" s="56">
        <v>192.46</v>
      </c>
      <c r="O16" s="56"/>
      <c r="P16" s="56"/>
      <c r="Q16" s="56"/>
      <c r="R16" s="56"/>
      <c r="S16" s="56"/>
      <c r="T16" s="56"/>
      <c r="U16" s="52" t="s">
        <v>128</v>
      </c>
      <c r="V16" s="52" t="s">
        <v>104</v>
      </c>
      <c r="W16" s="52" t="s">
        <v>40</v>
      </c>
    </row>
    <row r="17" spans="1:23"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7513888888888889" right="0.7513888888888889" top="0.3145833333333333" bottom="1" header="0.2361111111111111" footer="0.5"/>
  <pageSetup horizontalDpi="600" verticalDpi="600" orientation="landscape" paperSize="9" scale="82"/>
</worksheet>
</file>

<file path=xl/worksheets/sheet23.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6" sqref="A16:W1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11" width="5.28125" style="0" customWidth="1"/>
    <col min="12" max="12" width="7.28125" style="0" customWidth="1"/>
    <col min="13" max="13" width="5.28125" style="0" customWidth="1"/>
    <col min="14" max="14" width="7.140625" style="0" customWidth="1"/>
    <col min="15" max="20" width="5.28125" style="0" customWidth="1"/>
    <col min="21" max="22" width="6.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289</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50" customFormat="1" ht="108">
      <c r="A16" s="52" t="s">
        <v>68</v>
      </c>
      <c r="B16" s="52"/>
      <c r="C16" s="52" t="s">
        <v>130</v>
      </c>
      <c r="D16" s="52" t="s">
        <v>43</v>
      </c>
      <c r="E16" s="52" t="s">
        <v>131</v>
      </c>
      <c r="F16" s="52" t="s">
        <v>132</v>
      </c>
      <c r="G16" s="53" t="s">
        <v>57</v>
      </c>
      <c r="H16" s="52" t="s">
        <v>103</v>
      </c>
      <c r="I16" s="56">
        <v>1400</v>
      </c>
      <c r="J16" s="56">
        <v>1400</v>
      </c>
      <c r="K16" s="56"/>
      <c r="L16" s="56">
        <v>1128.1</v>
      </c>
      <c r="M16" s="56"/>
      <c r="N16" s="56">
        <v>291.9</v>
      </c>
      <c r="O16" s="56"/>
      <c r="P16" s="56"/>
      <c r="Q16" s="56"/>
      <c r="R16" s="56"/>
      <c r="S16" s="56"/>
      <c r="T16" s="56"/>
      <c r="U16" s="67" t="s">
        <v>132</v>
      </c>
      <c r="V16" s="52" t="s">
        <v>104</v>
      </c>
      <c r="W16" s="52" t="s">
        <v>40</v>
      </c>
    </row>
    <row r="17" spans="1:23"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1805555555555555" top="0.4722222222222222" bottom="0.275" header="0.2361111111111111" footer="0.275"/>
  <pageSetup horizontalDpi="600" verticalDpi="600" orientation="landscape" paperSize="9" scale="82"/>
</worksheet>
</file>

<file path=xl/worksheets/sheet24.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6" sqref="A16:W1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20" width="5.28125" style="0" customWidth="1"/>
    <col min="21" max="22" width="6.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290</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50" customFormat="1" ht="150">
      <c r="A16" s="52" t="s">
        <v>68</v>
      </c>
      <c r="B16" s="52"/>
      <c r="C16" s="52" t="s">
        <v>134</v>
      </c>
      <c r="D16" s="52" t="s">
        <v>43</v>
      </c>
      <c r="E16" s="52" t="s">
        <v>135</v>
      </c>
      <c r="F16" s="67" t="s">
        <v>136</v>
      </c>
      <c r="G16" s="53" t="s">
        <v>137</v>
      </c>
      <c r="H16" s="52" t="s">
        <v>92</v>
      </c>
      <c r="I16" s="56">
        <v>430</v>
      </c>
      <c r="J16" s="56">
        <v>430</v>
      </c>
      <c r="K16" s="56">
        <v>230</v>
      </c>
      <c r="L16" s="56">
        <v>200</v>
      </c>
      <c r="M16" s="56"/>
      <c r="N16" s="56"/>
      <c r="O16" s="56"/>
      <c r="P16" s="56"/>
      <c r="Q16" s="56"/>
      <c r="R16" s="56"/>
      <c r="S16" s="56"/>
      <c r="T16" s="56"/>
      <c r="U16" s="67" t="s">
        <v>136</v>
      </c>
      <c r="V16" s="52" t="s">
        <v>94</v>
      </c>
      <c r="W16" s="52" t="s">
        <v>40</v>
      </c>
    </row>
    <row r="17" spans="1:23"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4326388888888889" right="0.2361111111111111" top="0.4722222222222222" bottom="0.275" header="0.2361111111111111" footer="0.275"/>
  <pageSetup horizontalDpi="600" verticalDpi="600" orientation="landscape" paperSize="9" scale="82"/>
</worksheet>
</file>

<file path=xl/worksheets/sheet25.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6" sqref="A16:W1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20" width="5.28125" style="0" customWidth="1"/>
    <col min="21" max="21" width="6.421875" style="0" customWidth="1"/>
    <col min="22" max="22" width="7.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291</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ht="30"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s="50" customFormat="1" ht="144">
      <c r="A16" s="52" t="s">
        <v>68</v>
      </c>
      <c r="B16" s="52"/>
      <c r="C16" s="52" t="s">
        <v>292</v>
      </c>
      <c r="D16" s="52" t="s">
        <v>43</v>
      </c>
      <c r="E16" s="52" t="s">
        <v>293</v>
      </c>
      <c r="F16" s="52" t="s">
        <v>294</v>
      </c>
      <c r="G16" s="53" t="s">
        <v>79</v>
      </c>
      <c r="H16" s="52" t="s">
        <v>295</v>
      </c>
      <c r="I16" s="56">
        <v>800</v>
      </c>
      <c r="J16" s="56"/>
      <c r="K16" s="56"/>
      <c r="L16" s="56"/>
      <c r="M16" s="56"/>
      <c r="N16" s="56"/>
      <c r="O16" s="56"/>
      <c r="P16" s="56">
        <v>800</v>
      </c>
      <c r="Q16" s="56"/>
      <c r="R16" s="56"/>
      <c r="S16" s="56"/>
      <c r="T16" s="56"/>
      <c r="U16" s="52" t="s">
        <v>294</v>
      </c>
      <c r="V16" s="52" t="s">
        <v>143</v>
      </c>
      <c r="W16" s="52" t="s">
        <v>40</v>
      </c>
    </row>
    <row r="17" spans="1:23" ht="23.25" customHeight="1" hidden="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ht="23.25"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ht="23.25"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ht="19.5" customHeight="1" hidden="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ht="19.5" customHeight="1" hidden="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ht="19.5" customHeight="1" hidden="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ht="23.25" customHeight="1" hidden="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4722222222222222" right="0.19652777777777777" top="0.275" bottom="0.2361111111111111" header="0.3541666666666667" footer="0.39305555555555555"/>
  <pageSetup horizontalDpi="600" verticalDpi="600" orientation="landscape" paperSize="9" scale="82"/>
</worksheet>
</file>

<file path=xl/worksheets/sheet26.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24" sqref="A24:X24"/>
    </sheetView>
  </sheetViews>
  <sheetFormatPr defaultColWidth="9.140625" defaultRowHeight="12.75"/>
  <cols>
    <col min="1" max="1" width="9.140625" style="0" customWidth="1"/>
    <col min="2" max="2" width="15.28125" style="0" customWidth="1"/>
    <col min="3" max="3" width="10.7109375" style="0" customWidth="1"/>
    <col min="4" max="4" width="8.57421875" style="0" bestFit="1" customWidth="1"/>
    <col min="5" max="5" width="14.7109375" style="0" customWidth="1"/>
    <col min="6" max="6" width="10.7109375" style="0" customWidth="1"/>
    <col min="7" max="8" width="8.57421875" style="0" bestFit="1" customWidth="1"/>
    <col min="9" max="9" width="7.7109375" style="0" customWidth="1"/>
    <col min="10" max="11" width="6.7109375" style="0" customWidth="1"/>
    <col min="12" max="20" width="5.28125" style="0" customWidth="1"/>
    <col min="21" max="22" width="6.421875" style="0" customWidth="1"/>
    <col min="23" max="23" width="6.140625" style="0" customWidth="1"/>
    <col min="24" max="24" width="5.140625" style="6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296</v>
      </c>
      <c r="B4" s="6"/>
    </row>
    <row r="5" spans="1:24"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c r="X5" s="62" t="s">
        <v>264</v>
      </c>
    </row>
    <row r="6" spans="1:24"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c r="X6" s="63"/>
    </row>
    <row r="7" spans="1:24"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c r="X7" s="64"/>
    </row>
    <row r="8" spans="1:24" ht="19.5" customHeight="1">
      <c r="A8" s="19" t="s">
        <v>247</v>
      </c>
      <c r="B8" s="20" t="s">
        <v>248</v>
      </c>
      <c r="C8" s="21"/>
      <c r="D8" s="22"/>
      <c r="E8" s="22"/>
      <c r="F8" s="22"/>
      <c r="G8" s="22"/>
      <c r="H8" s="22"/>
      <c r="I8" s="22"/>
      <c r="J8" s="22"/>
      <c r="K8" s="22"/>
      <c r="L8" s="22"/>
      <c r="M8" s="22"/>
      <c r="N8" s="22"/>
      <c r="O8" s="22"/>
      <c r="P8" s="22"/>
      <c r="Q8" s="22"/>
      <c r="R8" s="22"/>
      <c r="S8" s="22"/>
      <c r="T8" s="22"/>
      <c r="U8" s="22"/>
      <c r="V8" s="22"/>
      <c r="W8" s="22"/>
      <c r="X8" s="65"/>
    </row>
    <row r="9" spans="1:24" ht="19.5" customHeight="1" hidden="1">
      <c r="A9" s="23" t="s">
        <v>30</v>
      </c>
      <c r="B9" s="24" t="s">
        <v>249</v>
      </c>
      <c r="C9" s="25"/>
      <c r="D9" s="22"/>
      <c r="E9" s="22"/>
      <c r="F9" s="22"/>
      <c r="G9" s="22"/>
      <c r="H9" s="22"/>
      <c r="I9" s="22"/>
      <c r="J9" s="22"/>
      <c r="K9" s="22"/>
      <c r="L9" s="22"/>
      <c r="M9" s="22"/>
      <c r="N9" s="22"/>
      <c r="O9" s="22"/>
      <c r="P9" s="22"/>
      <c r="Q9" s="22"/>
      <c r="R9" s="22"/>
      <c r="S9" s="22"/>
      <c r="T9" s="22"/>
      <c r="U9" s="22"/>
      <c r="V9" s="22"/>
      <c r="W9" s="22"/>
      <c r="X9" s="65"/>
    </row>
    <row r="10" spans="1:24" ht="27" customHeight="1" hidden="1">
      <c r="A10" s="26" t="s">
        <v>68</v>
      </c>
      <c r="B10" s="24"/>
      <c r="C10" s="25" t="s">
        <v>260</v>
      </c>
      <c r="D10" s="22"/>
      <c r="E10" s="22"/>
      <c r="F10" s="22"/>
      <c r="G10" s="22"/>
      <c r="H10" s="22"/>
      <c r="I10" s="22"/>
      <c r="J10" s="22"/>
      <c r="K10" s="22"/>
      <c r="L10" s="22"/>
      <c r="M10" s="22"/>
      <c r="N10" s="22"/>
      <c r="O10" s="22"/>
      <c r="P10" s="22"/>
      <c r="Q10" s="22"/>
      <c r="R10" s="22"/>
      <c r="S10" s="22"/>
      <c r="T10" s="22"/>
      <c r="U10" s="22"/>
      <c r="V10" s="22"/>
      <c r="W10" s="22"/>
      <c r="X10" s="65"/>
    </row>
    <row r="11" spans="1:24" ht="21.7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c r="X11" s="65"/>
    </row>
    <row r="12" spans="1:24" ht="22.5" customHeight="1" hidden="1">
      <c r="A12" s="28" t="s">
        <v>66</v>
      </c>
      <c r="B12" s="52" t="s">
        <v>250</v>
      </c>
      <c r="C12" s="25"/>
      <c r="D12" s="22"/>
      <c r="E12" s="22"/>
      <c r="F12" s="22"/>
      <c r="G12" s="22"/>
      <c r="H12" s="22"/>
      <c r="I12" s="22"/>
      <c r="J12" s="22"/>
      <c r="K12" s="22"/>
      <c r="L12" s="22"/>
      <c r="M12" s="22"/>
      <c r="N12" s="22"/>
      <c r="O12" s="22"/>
      <c r="P12" s="22"/>
      <c r="Q12" s="22"/>
      <c r="R12" s="22"/>
      <c r="S12" s="22"/>
      <c r="T12" s="22"/>
      <c r="U12" s="22"/>
      <c r="V12" s="22"/>
      <c r="W12" s="22"/>
      <c r="X12" s="65"/>
    </row>
    <row r="13" spans="1:24" ht="18.7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c r="X13" s="65"/>
    </row>
    <row r="14" spans="1:24" ht="18"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c r="X14" s="65"/>
    </row>
    <row r="15" spans="1:24" ht="21" customHeight="1" hidden="1">
      <c r="A15" s="28" t="s">
        <v>86</v>
      </c>
      <c r="B15" s="27" t="s">
        <v>251</v>
      </c>
      <c r="C15" s="25"/>
      <c r="D15" s="22"/>
      <c r="E15" s="22"/>
      <c r="F15" s="22"/>
      <c r="G15" s="22"/>
      <c r="H15" s="22"/>
      <c r="I15" s="22"/>
      <c r="J15" s="22"/>
      <c r="K15" s="22"/>
      <c r="L15" s="22"/>
      <c r="M15" s="22"/>
      <c r="N15" s="22"/>
      <c r="O15" s="22"/>
      <c r="P15" s="22"/>
      <c r="Q15" s="22"/>
      <c r="R15" s="22"/>
      <c r="S15" s="22"/>
      <c r="T15" s="22"/>
      <c r="U15" s="22"/>
      <c r="V15" s="22"/>
      <c r="W15" s="22"/>
      <c r="X15" s="65"/>
    </row>
    <row r="16" spans="1:24" ht="21" customHeight="1" hidden="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c r="X16" s="65"/>
    </row>
    <row r="17" spans="1:24" ht="21" customHeight="1">
      <c r="A17" s="30" t="s">
        <v>150</v>
      </c>
      <c r="B17" s="31" t="s">
        <v>151</v>
      </c>
      <c r="C17" s="25"/>
      <c r="D17" s="22"/>
      <c r="E17" s="22"/>
      <c r="F17" s="22"/>
      <c r="G17" s="22"/>
      <c r="H17" s="22"/>
      <c r="I17" s="22"/>
      <c r="J17" s="22"/>
      <c r="K17" s="22"/>
      <c r="L17" s="22"/>
      <c r="M17" s="22"/>
      <c r="N17" s="22"/>
      <c r="O17" s="22"/>
      <c r="P17" s="22"/>
      <c r="Q17" s="22"/>
      <c r="R17" s="22"/>
      <c r="S17" s="22"/>
      <c r="T17" s="22"/>
      <c r="U17" s="22"/>
      <c r="V17" s="22"/>
      <c r="W17" s="22"/>
      <c r="X17" s="65"/>
    </row>
    <row r="18" spans="1:24" ht="21" customHeight="1" hidden="1">
      <c r="A18" s="28" t="s">
        <v>30</v>
      </c>
      <c r="B18" s="27" t="s">
        <v>152</v>
      </c>
      <c r="C18" s="25"/>
      <c r="D18" s="22"/>
      <c r="E18" s="22"/>
      <c r="F18" s="22"/>
      <c r="G18" s="22"/>
      <c r="H18" s="22"/>
      <c r="I18" s="22"/>
      <c r="J18" s="22"/>
      <c r="K18" s="22"/>
      <c r="L18" s="22"/>
      <c r="M18" s="22"/>
      <c r="N18" s="22"/>
      <c r="O18" s="22"/>
      <c r="P18" s="22"/>
      <c r="Q18" s="22"/>
      <c r="R18" s="22"/>
      <c r="S18" s="22"/>
      <c r="T18" s="22"/>
      <c r="U18" s="22"/>
      <c r="V18" s="22"/>
      <c r="W18" s="22"/>
      <c r="X18" s="65"/>
    </row>
    <row r="19" spans="1:24" ht="21" customHeight="1" hidden="1">
      <c r="A19" s="26" t="s">
        <v>68</v>
      </c>
      <c r="B19" s="27"/>
      <c r="C19" s="21" t="s">
        <v>258</v>
      </c>
      <c r="D19" s="22"/>
      <c r="E19" s="22"/>
      <c r="F19" s="22"/>
      <c r="G19" s="22"/>
      <c r="H19" s="22"/>
      <c r="I19" s="22"/>
      <c r="J19" s="22"/>
      <c r="K19" s="22"/>
      <c r="L19" s="22"/>
      <c r="M19" s="22"/>
      <c r="N19" s="22"/>
      <c r="O19" s="22"/>
      <c r="P19" s="22"/>
      <c r="Q19" s="22"/>
      <c r="R19" s="22"/>
      <c r="S19" s="22"/>
      <c r="T19" s="22"/>
      <c r="U19" s="22"/>
      <c r="V19" s="22"/>
      <c r="W19" s="22"/>
      <c r="X19" s="65"/>
    </row>
    <row r="20" spans="1:24" ht="23.25" customHeight="1" hidden="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c r="X20" s="65"/>
    </row>
    <row r="21" spans="1:24" ht="23.25" customHeight="1" hidden="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c r="X21" s="65"/>
    </row>
    <row r="22" spans="1:24"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c r="X22" s="65"/>
    </row>
    <row r="23" spans="1:24"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c r="X23" s="65"/>
    </row>
    <row r="24" spans="1:24" s="50" customFormat="1" ht="96">
      <c r="A24" s="57" t="s">
        <v>68</v>
      </c>
      <c r="B24" s="52"/>
      <c r="C24" s="52" t="s">
        <v>297</v>
      </c>
      <c r="D24" s="58" t="s">
        <v>43</v>
      </c>
      <c r="E24" s="58" t="s">
        <v>189</v>
      </c>
      <c r="F24" s="58" t="s">
        <v>190</v>
      </c>
      <c r="G24" s="61" t="s">
        <v>160</v>
      </c>
      <c r="H24" s="58" t="s">
        <v>52</v>
      </c>
      <c r="I24" s="59">
        <v>186.67</v>
      </c>
      <c r="J24" s="59">
        <v>186.67</v>
      </c>
      <c r="K24" s="59">
        <v>186.67</v>
      </c>
      <c r="L24" s="59"/>
      <c r="M24" s="59"/>
      <c r="N24" s="59"/>
      <c r="O24" s="59"/>
      <c r="P24" s="59"/>
      <c r="Q24" s="59"/>
      <c r="R24" s="59"/>
      <c r="S24" s="59"/>
      <c r="T24" s="59"/>
      <c r="U24" s="58" t="s">
        <v>191</v>
      </c>
      <c r="V24" s="58" t="s">
        <v>192</v>
      </c>
      <c r="W24" s="58" t="s">
        <v>40</v>
      </c>
      <c r="X24" s="66" t="s">
        <v>298</v>
      </c>
    </row>
    <row r="25" spans="1:24" ht="19.5" customHeight="1" hidden="1">
      <c r="A25" s="28" t="s">
        <v>66</v>
      </c>
      <c r="B25" s="27" t="s">
        <v>253</v>
      </c>
      <c r="C25" s="32"/>
      <c r="D25" s="33"/>
      <c r="E25" s="33"/>
      <c r="F25" s="33"/>
      <c r="G25" s="33"/>
      <c r="H25" s="33"/>
      <c r="I25" s="33"/>
      <c r="J25" s="33"/>
      <c r="K25" s="33"/>
      <c r="L25" s="33"/>
      <c r="M25" s="33"/>
      <c r="N25" s="33"/>
      <c r="O25" s="33"/>
      <c r="P25" s="33"/>
      <c r="Q25" s="33"/>
      <c r="R25" s="33"/>
      <c r="S25" s="33"/>
      <c r="T25" s="33"/>
      <c r="U25" s="33"/>
      <c r="V25" s="33"/>
      <c r="W25" s="33"/>
      <c r="X25" s="65"/>
    </row>
    <row r="26" spans="1:24" ht="23.25" customHeight="1" hidden="1">
      <c r="A26" s="29" t="s">
        <v>258</v>
      </c>
      <c r="B26" s="29" t="s">
        <v>258</v>
      </c>
      <c r="C26" s="29" t="s">
        <v>258</v>
      </c>
      <c r="D26" s="22"/>
      <c r="E26" s="22"/>
      <c r="F26" s="22"/>
      <c r="G26" s="22"/>
      <c r="H26" s="22"/>
      <c r="I26" s="22"/>
      <c r="J26" s="22"/>
      <c r="K26" s="22"/>
      <c r="L26" s="22"/>
      <c r="M26" s="22"/>
      <c r="N26" s="22"/>
      <c r="O26" s="22"/>
      <c r="P26" s="22"/>
      <c r="Q26" s="22"/>
      <c r="R26" s="22"/>
      <c r="S26" s="22"/>
      <c r="T26" s="22"/>
      <c r="U26" s="22"/>
      <c r="V26" s="22"/>
      <c r="W26" s="22"/>
      <c r="X26" s="65"/>
    </row>
    <row r="27" spans="1:24" ht="75.75" customHeight="1">
      <c r="A27" s="34" t="s">
        <v>236</v>
      </c>
      <c r="B27" s="35"/>
      <c r="C27" s="36"/>
      <c r="D27" s="36"/>
      <c r="E27" s="36"/>
      <c r="F27" s="36"/>
      <c r="G27" s="36"/>
      <c r="H27" s="36"/>
      <c r="I27" s="36"/>
      <c r="J27" s="36"/>
      <c r="K27" s="36"/>
      <c r="L27" s="36"/>
      <c r="M27" s="36"/>
      <c r="N27" s="36"/>
      <c r="O27" s="36"/>
      <c r="P27" s="36"/>
      <c r="Q27" s="36"/>
      <c r="R27" s="36"/>
      <c r="S27" s="36"/>
      <c r="T27" s="36"/>
      <c r="U27" s="36"/>
      <c r="V27" s="36"/>
      <c r="W27" s="36"/>
      <c r="X27" s="65"/>
    </row>
    <row r="28" spans="2:17" ht="15">
      <c r="B28" s="37" t="s">
        <v>241</v>
      </c>
      <c r="C28" s="38"/>
      <c r="D28" s="38"/>
      <c r="E28" s="39" t="s">
        <v>242</v>
      </c>
      <c r="F28" s="38"/>
      <c r="G28" s="38"/>
      <c r="H28" s="38"/>
      <c r="I28" s="38"/>
      <c r="J28" s="38"/>
      <c r="K28" s="38"/>
      <c r="L28" s="38"/>
      <c r="M28" s="38"/>
      <c r="N28" s="38"/>
      <c r="O28" s="39" t="s">
        <v>243</v>
      </c>
      <c r="P28" s="38"/>
      <c r="Q28" s="38"/>
    </row>
  </sheetData>
  <sheetProtection/>
  <mergeCells count="23">
    <mergeCell ref="B3:W3"/>
    <mergeCell ref="I5:T5"/>
    <mergeCell ref="J6:N6"/>
    <mergeCell ref="A27:W27"/>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 ref="X5:X7"/>
  </mergeCells>
  <printOptions/>
  <pageMargins left="0.07847222222222222" right="0.07847222222222222" top="0.4326388888888889" bottom="0.2361111111111111" header="0.2361111111111111" footer="0.2361111111111111"/>
  <pageSetup horizontalDpi="600" verticalDpi="600" orientation="landscape" paperSize="9" scale="82"/>
</worksheet>
</file>

<file path=xl/worksheets/sheet27.xml><?xml version="1.0" encoding="utf-8"?>
<worksheet xmlns="http://schemas.openxmlformats.org/spreadsheetml/2006/main" xmlns:r="http://schemas.openxmlformats.org/officeDocument/2006/relationships">
  <dimension ref="A1:W29"/>
  <sheetViews>
    <sheetView zoomScaleSheetLayoutView="100" workbookViewId="0" topLeftCell="A1">
      <selection activeCell="X26" sqref="X2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20" width="5.28125" style="0" customWidth="1"/>
    <col min="21" max="22" width="6.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299</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50" customFormat="1" ht="156">
      <c r="A10" s="51" t="s">
        <v>32</v>
      </c>
      <c r="B10" s="25"/>
      <c r="C10" s="25" t="s">
        <v>61</v>
      </c>
      <c r="D10" s="52" t="s">
        <v>43</v>
      </c>
      <c r="E10" s="52" t="s">
        <v>62</v>
      </c>
      <c r="F10" s="52" t="s">
        <v>63</v>
      </c>
      <c r="G10" s="53" t="s">
        <v>64</v>
      </c>
      <c r="H10" s="52" t="s">
        <v>65</v>
      </c>
      <c r="I10" s="56">
        <v>850</v>
      </c>
      <c r="J10" s="56">
        <v>850</v>
      </c>
      <c r="K10" s="56">
        <v>850</v>
      </c>
      <c r="L10" s="56"/>
      <c r="M10" s="56"/>
      <c r="N10" s="56"/>
      <c r="O10" s="56"/>
      <c r="P10" s="56"/>
      <c r="Q10" s="56"/>
      <c r="R10" s="56"/>
      <c r="S10" s="56"/>
      <c r="T10" s="56"/>
      <c r="U10" s="52" t="s">
        <v>63</v>
      </c>
      <c r="V10" s="52" t="s">
        <v>62</v>
      </c>
      <c r="W10" s="52" t="s">
        <v>40</v>
      </c>
    </row>
    <row r="11" spans="1:23" ht="32.25" customHeight="1" hidden="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hidden="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hidden="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52" t="s">
        <v>251</v>
      </c>
      <c r="C15" s="25"/>
      <c r="D15" s="22"/>
      <c r="E15" s="22"/>
      <c r="F15" s="22"/>
      <c r="G15" s="22"/>
      <c r="H15" s="22"/>
      <c r="I15" s="22"/>
      <c r="J15" s="22"/>
      <c r="K15" s="22"/>
      <c r="L15" s="22"/>
      <c r="M15" s="22"/>
      <c r="N15" s="22"/>
      <c r="O15" s="22"/>
      <c r="P15" s="22"/>
      <c r="Q15" s="22"/>
      <c r="R15" s="22"/>
      <c r="S15" s="22"/>
      <c r="T15" s="22"/>
      <c r="U15" s="22"/>
      <c r="V15" s="22"/>
      <c r="W15" s="22"/>
    </row>
    <row r="16" spans="1:23" ht="24.75" customHeight="1">
      <c r="A16" s="28" t="s">
        <v>144</v>
      </c>
      <c r="B16" s="52" t="s">
        <v>145</v>
      </c>
      <c r="C16" s="25"/>
      <c r="D16" s="22"/>
      <c r="E16" s="22"/>
      <c r="F16" s="22"/>
      <c r="G16" s="22"/>
      <c r="H16" s="22"/>
      <c r="I16" s="22"/>
      <c r="J16" s="22"/>
      <c r="K16" s="22"/>
      <c r="L16" s="22"/>
      <c r="M16" s="22"/>
      <c r="N16" s="22"/>
      <c r="O16" s="22"/>
      <c r="P16" s="22"/>
      <c r="Q16" s="22"/>
      <c r="R16" s="22"/>
      <c r="S16" s="22"/>
      <c r="T16" s="22"/>
      <c r="U16" s="22"/>
      <c r="V16" s="22"/>
      <c r="W16" s="22"/>
    </row>
    <row r="17" spans="1:23" ht="24.75" customHeight="1">
      <c r="A17" s="28" t="s">
        <v>146</v>
      </c>
      <c r="B17" s="52" t="s">
        <v>300</v>
      </c>
      <c r="C17" s="25"/>
      <c r="D17" s="22"/>
      <c r="E17" s="22"/>
      <c r="F17" s="22"/>
      <c r="G17" s="22"/>
      <c r="H17" s="22"/>
      <c r="I17" s="22"/>
      <c r="J17" s="22"/>
      <c r="K17" s="22"/>
      <c r="L17" s="22"/>
      <c r="M17" s="22"/>
      <c r="N17" s="22"/>
      <c r="O17" s="22"/>
      <c r="P17" s="22"/>
      <c r="Q17" s="22"/>
      <c r="R17" s="22"/>
      <c r="S17" s="22"/>
      <c r="T17" s="22"/>
      <c r="U17" s="22"/>
      <c r="V17" s="22"/>
      <c r="W17" s="22"/>
    </row>
    <row r="18" spans="1:23" s="50" customFormat="1" ht="169.5">
      <c r="A18" s="52" t="s">
        <v>68</v>
      </c>
      <c r="B18" s="52"/>
      <c r="C18" s="52" t="s">
        <v>301</v>
      </c>
      <c r="D18" s="52" t="s">
        <v>43</v>
      </c>
      <c r="E18" s="52" t="s">
        <v>149</v>
      </c>
      <c r="F18" s="52" t="s">
        <v>63</v>
      </c>
      <c r="G18" s="53" t="s">
        <v>64</v>
      </c>
      <c r="H18" s="52" t="s">
        <v>65</v>
      </c>
      <c r="I18" s="56">
        <v>600</v>
      </c>
      <c r="J18" s="56">
        <v>600</v>
      </c>
      <c r="K18" s="56">
        <v>600</v>
      </c>
      <c r="L18" s="56"/>
      <c r="M18" s="56"/>
      <c r="N18" s="56"/>
      <c r="O18" s="56"/>
      <c r="P18" s="56"/>
      <c r="Q18" s="56"/>
      <c r="R18" s="56"/>
      <c r="S18" s="56"/>
      <c r="T18" s="56"/>
      <c r="U18" s="52" t="s">
        <v>63</v>
      </c>
      <c r="V18" s="52" t="s">
        <v>149</v>
      </c>
      <c r="W18" s="52" t="s">
        <v>40</v>
      </c>
    </row>
    <row r="19" spans="1:23" ht="23.25" customHeight="1">
      <c r="A19" s="30" t="s">
        <v>150</v>
      </c>
      <c r="B19" s="31" t="s">
        <v>151</v>
      </c>
      <c r="C19" s="25"/>
      <c r="D19" s="22"/>
      <c r="E19" s="22"/>
      <c r="F19" s="22"/>
      <c r="G19" s="22"/>
      <c r="H19" s="22"/>
      <c r="I19" s="22"/>
      <c r="J19" s="22"/>
      <c r="K19" s="22"/>
      <c r="L19" s="22"/>
      <c r="M19" s="22"/>
      <c r="N19" s="22"/>
      <c r="O19" s="22"/>
      <c r="P19" s="22"/>
      <c r="Q19" s="22"/>
      <c r="R19" s="22"/>
      <c r="S19" s="22"/>
      <c r="T19" s="22"/>
      <c r="U19" s="22"/>
      <c r="V19" s="22"/>
      <c r="W19" s="22"/>
    </row>
    <row r="20" spans="1:23" ht="23.25" customHeight="1" hidden="1">
      <c r="A20" s="28" t="s">
        <v>30</v>
      </c>
      <c r="B20" s="27" t="s">
        <v>152</v>
      </c>
      <c r="C20" s="25"/>
      <c r="D20" s="22"/>
      <c r="E20" s="22"/>
      <c r="F20" s="22"/>
      <c r="G20" s="22"/>
      <c r="H20" s="22"/>
      <c r="I20" s="22"/>
      <c r="J20" s="22"/>
      <c r="K20" s="22"/>
      <c r="L20" s="22"/>
      <c r="M20" s="22"/>
      <c r="N20" s="22"/>
      <c r="O20" s="22"/>
      <c r="P20" s="22"/>
      <c r="Q20" s="22"/>
      <c r="R20" s="22"/>
      <c r="S20" s="22"/>
      <c r="T20" s="22"/>
      <c r="U20" s="22"/>
      <c r="V20" s="22"/>
      <c r="W20" s="22"/>
    </row>
    <row r="21" spans="1:23" ht="23.25" customHeight="1" hidden="1">
      <c r="A21" s="26" t="s">
        <v>32</v>
      </c>
      <c r="B21" s="27"/>
      <c r="C21" s="21" t="s">
        <v>258</v>
      </c>
      <c r="D21" s="22"/>
      <c r="E21" s="22"/>
      <c r="F21" s="22"/>
      <c r="G21" s="22"/>
      <c r="H21" s="22"/>
      <c r="I21" s="22"/>
      <c r="J21" s="22"/>
      <c r="K21" s="22"/>
      <c r="L21" s="22"/>
      <c r="M21" s="22"/>
      <c r="N21" s="22"/>
      <c r="O21" s="22"/>
      <c r="P21" s="22"/>
      <c r="Q21" s="22"/>
      <c r="R21" s="22"/>
      <c r="S21" s="22"/>
      <c r="T21" s="22"/>
      <c r="U21" s="22"/>
      <c r="V21" s="22"/>
      <c r="W21" s="22"/>
    </row>
    <row r="22" spans="1:23" ht="23.25" customHeight="1" hidden="1">
      <c r="A22" s="28" t="s">
        <v>66</v>
      </c>
      <c r="B22" s="27" t="s">
        <v>153</v>
      </c>
      <c r="C22" s="21" t="s">
        <v>258</v>
      </c>
      <c r="D22" s="22"/>
      <c r="E22" s="22"/>
      <c r="F22" s="22"/>
      <c r="G22" s="22"/>
      <c r="H22" s="22"/>
      <c r="I22" s="22"/>
      <c r="J22" s="22"/>
      <c r="K22" s="22"/>
      <c r="L22" s="22"/>
      <c r="M22" s="22"/>
      <c r="N22" s="22"/>
      <c r="O22" s="22"/>
      <c r="P22" s="22"/>
      <c r="Q22" s="22"/>
      <c r="R22" s="22"/>
      <c r="S22" s="22"/>
      <c r="T22" s="22"/>
      <c r="U22" s="22"/>
      <c r="V22" s="22"/>
      <c r="W22" s="22"/>
    </row>
    <row r="23" spans="1:23" ht="23.25" customHeight="1" hidden="1">
      <c r="A23" s="29" t="s">
        <v>258</v>
      </c>
      <c r="B23" s="21" t="s">
        <v>258</v>
      </c>
      <c r="C23" s="21" t="s">
        <v>258</v>
      </c>
      <c r="D23" s="22"/>
      <c r="E23" s="22"/>
      <c r="F23" s="22"/>
      <c r="G23" s="22"/>
      <c r="H23" s="22"/>
      <c r="I23" s="22"/>
      <c r="J23" s="22"/>
      <c r="K23" s="22"/>
      <c r="L23" s="22"/>
      <c r="M23" s="22"/>
      <c r="N23" s="22"/>
      <c r="O23" s="22"/>
      <c r="P23" s="22"/>
      <c r="Q23" s="22"/>
      <c r="R23" s="22"/>
      <c r="S23" s="22"/>
      <c r="T23" s="22"/>
      <c r="U23" s="22"/>
      <c r="V23" s="22"/>
      <c r="W23" s="22"/>
    </row>
    <row r="24" spans="1:23" s="50" customFormat="1" ht="19.5" customHeight="1">
      <c r="A24" s="54" t="s">
        <v>302</v>
      </c>
      <c r="B24" s="55" t="s">
        <v>303</v>
      </c>
      <c r="C24" s="56"/>
      <c r="D24" s="56"/>
      <c r="E24" s="56"/>
      <c r="F24" s="56"/>
      <c r="G24" s="56"/>
      <c r="H24" s="56"/>
      <c r="I24" s="56"/>
      <c r="J24" s="56"/>
      <c r="K24" s="56"/>
      <c r="L24" s="56"/>
      <c r="M24" s="56"/>
      <c r="N24" s="56"/>
      <c r="O24" s="56"/>
      <c r="P24" s="56"/>
      <c r="Q24" s="56"/>
      <c r="R24" s="56"/>
      <c r="S24" s="56"/>
      <c r="T24" s="56"/>
      <c r="U24" s="56"/>
      <c r="V24" s="56"/>
      <c r="W24" s="56"/>
    </row>
    <row r="25" spans="1:23" ht="19.5" customHeight="1">
      <c r="A25" s="28" t="s">
        <v>30</v>
      </c>
      <c r="B25" s="27" t="s">
        <v>304</v>
      </c>
      <c r="C25" s="32"/>
      <c r="D25" s="33"/>
      <c r="E25" s="33"/>
      <c r="F25" s="33"/>
      <c r="G25" s="33"/>
      <c r="H25" s="33"/>
      <c r="I25" s="33"/>
      <c r="J25" s="33"/>
      <c r="K25" s="33"/>
      <c r="L25" s="33"/>
      <c r="M25" s="33"/>
      <c r="N25" s="33"/>
      <c r="O25" s="33"/>
      <c r="P25" s="33"/>
      <c r="Q25" s="33"/>
      <c r="R25" s="33"/>
      <c r="S25" s="33"/>
      <c r="T25" s="33"/>
      <c r="U25" s="33"/>
      <c r="V25" s="33"/>
      <c r="W25" s="33"/>
    </row>
    <row r="26" spans="1:23" s="50" customFormat="1" ht="120">
      <c r="A26" s="57" t="s">
        <v>68</v>
      </c>
      <c r="B26" s="52"/>
      <c r="C26" s="53" t="s">
        <v>232</v>
      </c>
      <c r="D26" s="58" t="s">
        <v>43</v>
      </c>
      <c r="E26" s="58" t="s">
        <v>233</v>
      </c>
      <c r="F26" s="58" t="s">
        <v>63</v>
      </c>
      <c r="G26" s="53" t="s">
        <v>64</v>
      </c>
      <c r="H26" s="52" t="s">
        <v>234</v>
      </c>
      <c r="I26" s="59">
        <v>200</v>
      </c>
      <c r="J26" s="59">
        <v>200</v>
      </c>
      <c r="K26" s="59"/>
      <c r="L26" s="59">
        <v>200</v>
      </c>
      <c r="M26" s="59"/>
      <c r="N26" s="59"/>
      <c r="O26" s="59"/>
      <c r="P26" s="59"/>
      <c r="Q26" s="59"/>
      <c r="R26" s="59"/>
      <c r="S26" s="59"/>
      <c r="T26" s="59"/>
      <c r="U26" s="52" t="s">
        <v>63</v>
      </c>
      <c r="V26" s="58" t="s">
        <v>235</v>
      </c>
      <c r="W26" s="59" t="s">
        <v>40</v>
      </c>
    </row>
    <row r="27" spans="1:23" ht="23.25" customHeight="1" hidden="1">
      <c r="A27" s="29" t="s">
        <v>258</v>
      </c>
      <c r="B27" s="29" t="s">
        <v>258</v>
      </c>
      <c r="C27" s="29" t="s">
        <v>258</v>
      </c>
      <c r="D27" s="22"/>
      <c r="E27" s="22"/>
      <c r="F27" s="22"/>
      <c r="G27" s="22"/>
      <c r="H27" s="22"/>
      <c r="I27" s="22"/>
      <c r="J27" s="22"/>
      <c r="K27" s="22"/>
      <c r="L27" s="22"/>
      <c r="M27" s="22"/>
      <c r="N27" s="22"/>
      <c r="O27" s="22"/>
      <c r="P27" s="22"/>
      <c r="Q27" s="22"/>
      <c r="R27" s="22"/>
      <c r="S27" s="22"/>
      <c r="T27" s="22"/>
      <c r="U27" s="22"/>
      <c r="V27" s="22"/>
      <c r="W27" s="22"/>
    </row>
    <row r="28" spans="1:23" ht="75.75" customHeight="1">
      <c r="A28" s="34" t="s">
        <v>236</v>
      </c>
      <c r="B28" s="35"/>
      <c r="C28" s="36"/>
      <c r="D28" s="36"/>
      <c r="E28" s="36"/>
      <c r="F28" s="36"/>
      <c r="G28" s="36"/>
      <c r="H28" s="36"/>
      <c r="I28" s="36"/>
      <c r="J28" s="36"/>
      <c r="K28" s="36"/>
      <c r="L28" s="36"/>
      <c r="M28" s="36"/>
      <c r="N28" s="36"/>
      <c r="O28" s="36"/>
      <c r="P28" s="36"/>
      <c r="Q28" s="36"/>
      <c r="R28" s="36"/>
      <c r="S28" s="36"/>
      <c r="T28" s="36"/>
      <c r="U28" s="36"/>
      <c r="V28" s="36"/>
      <c r="W28" s="36"/>
    </row>
    <row r="29" spans="2:17" ht="15">
      <c r="B29" s="37" t="s">
        <v>241</v>
      </c>
      <c r="C29" s="38"/>
      <c r="D29" s="38"/>
      <c r="E29" s="39" t="s">
        <v>242</v>
      </c>
      <c r="F29" s="38"/>
      <c r="G29" s="38"/>
      <c r="H29" s="38"/>
      <c r="I29" s="38"/>
      <c r="J29" s="38"/>
      <c r="K29" s="38"/>
      <c r="L29" s="38"/>
      <c r="M29" s="38"/>
      <c r="N29" s="38"/>
      <c r="O29" s="39" t="s">
        <v>243</v>
      </c>
      <c r="P29" s="38"/>
      <c r="Q29" s="38"/>
    </row>
  </sheetData>
  <sheetProtection/>
  <mergeCells count="22">
    <mergeCell ref="B3:W3"/>
    <mergeCell ref="I5:T5"/>
    <mergeCell ref="J6:N6"/>
    <mergeCell ref="A28:W28"/>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1805555555555555" top="0.3541666666666667" bottom="0.39305555555555555" header="0.2361111111111111" footer="0.3145833333333333"/>
  <pageSetup horizontalDpi="600" verticalDpi="600" orientation="landscape" paperSize="9" scale="82"/>
</worksheet>
</file>

<file path=xl/worksheets/sheet28.xml><?xml version="1.0" encoding="utf-8"?>
<worksheet xmlns="http://schemas.openxmlformats.org/spreadsheetml/2006/main" xmlns:r="http://schemas.openxmlformats.org/officeDocument/2006/relationships">
  <dimension ref="A1:W27"/>
  <sheetViews>
    <sheetView zoomScaleSheetLayoutView="100" workbookViewId="0" topLeftCell="A1">
      <selection activeCell="A1" sqref="A1:IV65536"/>
    </sheetView>
  </sheetViews>
  <sheetFormatPr defaultColWidth="9.140625" defaultRowHeight="12.75"/>
  <cols>
    <col min="1" max="1" width="9.140625" style="0" customWidth="1"/>
    <col min="2" max="2" width="17.421875" style="0" customWidth="1"/>
    <col min="3" max="3" width="12.28125" style="0" customWidth="1"/>
    <col min="4" max="4" width="8.57421875" style="0" bestFit="1" customWidth="1"/>
    <col min="5" max="5" width="14.7109375" style="0" customWidth="1"/>
    <col min="6" max="6" width="10.7109375" style="0" customWidth="1"/>
    <col min="7" max="8" width="8.57421875" style="0" bestFit="1" customWidth="1"/>
    <col min="9" max="20" width="5.28125" style="0" customWidth="1"/>
    <col min="21" max="22" width="6.421875" style="0" customWidth="1"/>
    <col min="23" max="23" width="6.140625" style="0" customWidth="1"/>
  </cols>
  <sheetData>
    <row r="1" ht="24.75" customHeight="1">
      <c r="A1" s="2" t="s">
        <v>237</v>
      </c>
    </row>
    <row r="2" ht="20.25" customHeight="1">
      <c r="B2" s="3"/>
    </row>
    <row r="3" spans="2:23" ht="26.25" customHeight="1">
      <c r="B3" s="4" t="s">
        <v>1</v>
      </c>
      <c r="C3" s="4"/>
      <c r="D3" s="4"/>
      <c r="E3" s="4"/>
      <c r="F3" s="4"/>
      <c r="G3" s="4"/>
      <c r="H3" s="4"/>
      <c r="I3" s="4"/>
      <c r="J3" s="4"/>
      <c r="K3" s="4"/>
      <c r="L3" s="4"/>
      <c r="M3" s="4"/>
      <c r="N3" s="4"/>
      <c r="O3" s="4"/>
      <c r="P3" s="4"/>
      <c r="Q3" s="4"/>
      <c r="R3" s="4"/>
      <c r="S3" s="4"/>
      <c r="T3" s="4"/>
      <c r="U3" s="4"/>
      <c r="V3" s="4"/>
      <c r="W3" s="4"/>
    </row>
    <row r="4" spans="1:2" ht="18" customHeight="1">
      <c r="A4" s="5" t="s">
        <v>296</v>
      </c>
      <c r="B4" s="6"/>
    </row>
    <row r="5" spans="1:23"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ht="30" customHeight="1">
      <c r="A10" s="26" t="s">
        <v>68</v>
      </c>
      <c r="B10" s="24"/>
      <c r="C10" s="25" t="s">
        <v>260</v>
      </c>
      <c r="D10" s="22"/>
      <c r="E10" s="22"/>
      <c r="F10" s="22"/>
      <c r="G10" s="22"/>
      <c r="H10" s="22"/>
      <c r="I10" s="22"/>
      <c r="J10" s="22"/>
      <c r="K10" s="22"/>
      <c r="L10" s="22"/>
      <c r="M10" s="22"/>
      <c r="N10" s="22"/>
      <c r="O10" s="22"/>
      <c r="P10" s="22"/>
      <c r="Q10" s="22"/>
      <c r="R10" s="22"/>
      <c r="S10" s="22"/>
      <c r="T10" s="22"/>
      <c r="U10" s="22"/>
      <c r="V10" s="22"/>
      <c r="W10" s="22"/>
    </row>
    <row r="11" spans="1:23" ht="32.25" customHeight="1">
      <c r="A11" s="26" t="s">
        <v>75</v>
      </c>
      <c r="B11" s="27"/>
      <c r="C11" s="21" t="s">
        <v>258</v>
      </c>
      <c r="D11" s="22"/>
      <c r="E11" s="22"/>
      <c r="F11" s="22"/>
      <c r="G11" s="22"/>
      <c r="H11" s="22"/>
      <c r="I11" s="22"/>
      <c r="J11" s="22"/>
      <c r="K11" s="22"/>
      <c r="L11" s="22"/>
      <c r="M11" s="22"/>
      <c r="N11" s="22"/>
      <c r="O11" s="22"/>
      <c r="P11" s="22"/>
      <c r="Q11" s="22"/>
      <c r="R11" s="22"/>
      <c r="S11" s="22"/>
      <c r="T11" s="22"/>
      <c r="U11" s="22"/>
      <c r="V11" s="22"/>
      <c r="W11" s="22"/>
    </row>
    <row r="12" spans="1:23" ht="25.5" customHeight="1">
      <c r="A12" s="28" t="s">
        <v>66</v>
      </c>
      <c r="B12" s="27" t="s">
        <v>250</v>
      </c>
      <c r="C12" s="25"/>
      <c r="D12" s="22"/>
      <c r="E12" s="22"/>
      <c r="F12" s="22"/>
      <c r="G12" s="22"/>
      <c r="H12" s="22"/>
      <c r="I12" s="22"/>
      <c r="J12" s="22"/>
      <c r="K12" s="22"/>
      <c r="L12" s="22"/>
      <c r="M12" s="22"/>
      <c r="N12" s="22"/>
      <c r="O12" s="22"/>
      <c r="P12" s="22"/>
      <c r="Q12" s="22"/>
      <c r="R12" s="22"/>
      <c r="S12" s="22"/>
      <c r="T12" s="22"/>
      <c r="U12" s="22"/>
      <c r="V12" s="22"/>
      <c r="W12" s="22"/>
    </row>
    <row r="13" spans="1:23" ht="23.25" customHeight="1">
      <c r="A13" s="28" t="s">
        <v>68</v>
      </c>
      <c r="B13" s="27"/>
      <c r="C13" s="21" t="s">
        <v>258</v>
      </c>
      <c r="D13" s="22"/>
      <c r="E13" s="22"/>
      <c r="F13" s="22"/>
      <c r="G13" s="22"/>
      <c r="H13" s="22"/>
      <c r="I13" s="22"/>
      <c r="J13" s="22"/>
      <c r="K13" s="22"/>
      <c r="L13" s="22"/>
      <c r="M13" s="22"/>
      <c r="N13" s="22"/>
      <c r="O13" s="22"/>
      <c r="P13" s="22"/>
      <c r="Q13" s="22"/>
      <c r="R13" s="22"/>
      <c r="S13" s="22"/>
      <c r="T13" s="22"/>
      <c r="U13" s="22"/>
      <c r="V13" s="22"/>
      <c r="W13" s="22"/>
    </row>
    <row r="14" spans="1:23" ht="23.25" customHeight="1">
      <c r="A14" s="28" t="s">
        <v>75</v>
      </c>
      <c r="B14" s="27"/>
      <c r="C14" s="21" t="s">
        <v>258</v>
      </c>
      <c r="D14" s="22"/>
      <c r="E14" s="22"/>
      <c r="F14" s="22"/>
      <c r="G14" s="22"/>
      <c r="H14" s="22"/>
      <c r="I14" s="22"/>
      <c r="J14" s="22"/>
      <c r="K14" s="22"/>
      <c r="L14" s="22"/>
      <c r="M14" s="22"/>
      <c r="N14" s="22"/>
      <c r="O14" s="22"/>
      <c r="P14" s="22"/>
      <c r="Q14" s="22"/>
      <c r="R14" s="22"/>
      <c r="S14" s="22"/>
      <c r="T14" s="22"/>
      <c r="U14" s="22"/>
      <c r="V14" s="22"/>
      <c r="W14" s="22"/>
    </row>
    <row r="15" spans="1:23" ht="24.75" customHeight="1">
      <c r="A15" s="28" t="s">
        <v>86</v>
      </c>
      <c r="B15" s="27" t="s">
        <v>251</v>
      </c>
      <c r="C15" s="25"/>
      <c r="D15" s="22"/>
      <c r="E15" s="22"/>
      <c r="F15" s="22"/>
      <c r="G15" s="22"/>
      <c r="H15" s="22"/>
      <c r="I15" s="22"/>
      <c r="J15" s="22"/>
      <c r="K15" s="22"/>
      <c r="L15" s="22"/>
      <c r="M15" s="22"/>
      <c r="N15" s="22"/>
      <c r="O15" s="22"/>
      <c r="P15" s="22"/>
      <c r="Q15" s="22"/>
      <c r="R15" s="22"/>
      <c r="S15" s="22"/>
      <c r="T15" s="22"/>
      <c r="U15" s="22"/>
      <c r="V15" s="22"/>
      <c r="W15" s="22"/>
    </row>
    <row r="16" spans="1:23" ht="23.25" customHeight="1">
      <c r="A16" s="29" t="s">
        <v>258</v>
      </c>
      <c r="B16" s="21" t="s">
        <v>258</v>
      </c>
      <c r="C16" s="21" t="s">
        <v>258</v>
      </c>
      <c r="D16" s="22"/>
      <c r="E16" s="22"/>
      <c r="F16" s="22"/>
      <c r="G16" s="22"/>
      <c r="H16" s="22"/>
      <c r="I16" s="22"/>
      <c r="J16" s="22"/>
      <c r="K16" s="22"/>
      <c r="L16" s="22"/>
      <c r="M16" s="22"/>
      <c r="N16" s="22"/>
      <c r="O16" s="22"/>
      <c r="P16" s="22"/>
      <c r="Q16" s="22"/>
      <c r="R16" s="22"/>
      <c r="S16" s="22"/>
      <c r="T16" s="22"/>
      <c r="U16" s="22"/>
      <c r="V16" s="22"/>
      <c r="W16" s="22"/>
    </row>
    <row r="17" spans="1:23" ht="23.25" customHeight="1">
      <c r="A17" s="30" t="s">
        <v>150</v>
      </c>
      <c r="B17" s="31" t="s">
        <v>151</v>
      </c>
      <c r="C17" s="25"/>
      <c r="D17" s="22"/>
      <c r="E17" s="22"/>
      <c r="F17" s="22"/>
      <c r="G17" s="22"/>
      <c r="H17" s="22"/>
      <c r="I17" s="22"/>
      <c r="J17" s="22"/>
      <c r="K17" s="22"/>
      <c r="L17" s="22"/>
      <c r="M17" s="22"/>
      <c r="N17" s="22"/>
      <c r="O17" s="22"/>
      <c r="P17" s="22"/>
      <c r="Q17" s="22"/>
      <c r="R17" s="22"/>
      <c r="S17" s="22"/>
      <c r="T17" s="22"/>
      <c r="U17" s="22"/>
      <c r="V17" s="22"/>
      <c r="W17" s="22"/>
    </row>
    <row r="18" spans="1:23" ht="23.25" customHeight="1">
      <c r="A18" s="28" t="s">
        <v>30</v>
      </c>
      <c r="B18" s="27" t="s">
        <v>152</v>
      </c>
      <c r="C18" s="25"/>
      <c r="D18" s="22"/>
      <c r="E18" s="22"/>
      <c r="F18" s="22"/>
      <c r="G18" s="22"/>
      <c r="H18" s="22"/>
      <c r="I18" s="22"/>
      <c r="J18" s="22"/>
      <c r="K18" s="22"/>
      <c r="L18" s="22"/>
      <c r="M18" s="22"/>
      <c r="N18" s="22"/>
      <c r="O18" s="22"/>
      <c r="P18" s="22"/>
      <c r="Q18" s="22"/>
      <c r="R18" s="22"/>
      <c r="S18" s="22"/>
      <c r="T18" s="22"/>
      <c r="U18" s="22"/>
      <c r="V18" s="22"/>
      <c r="W18" s="22"/>
    </row>
    <row r="19" spans="1:23" ht="23.25" customHeight="1">
      <c r="A19" s="26" t="s">
        <v>68</v>
      </c>
      <c r="B19" s="27"/>
      <c r="C19" s="21" t="s">
        <v>258</v>
      </c>
      <c r="D19" s="22"/>
      <c r="E19" s="22"/>
      <c r="F19" s="22"/>
      <c r="G19" s="22"/>
      <c r="H19" s="22"/>
      <c r="I19" s="22"/>
      <c r="J19" s="22"/>
      <c r="K19" s="22"/>
      <c r="L19" s="22"/>
      <c r="M19" s="22"/>
      <c r="N19" s="22"/>
      <c r="O19" s="22"/>
      <c r="P19" s="22"/>
      <c r="Q19" s="22"/>
      <c r="R19" s="22"/>
      <c r="S19" s="22"/>
      <c r="T19" s="22"/>
      <c r="U19" s="22"/>
      <c r="V19" s="22"/>
      <c r="W19" s="22"/>
    </row>
    <row r="20" spans="1:23" ht="23.25" customHeight="1">
      <c r="A20" s="28" t="s">
        <v>66</v>
      </c>
      <c r="B20" s="27" t="s">
        <v>153</v>
      </c>
      <c r="C20" s="21" t="s">
        <v>258</v>
      </c>
      <c r="D20" s="22"/>
      <c r="E20" s="22"/>
      <c r="F20" s="22"/>
      <c r="G20" s="22"/>
      <c r="H20" s="22"/>
      <c r="I20" s="22"/>
      <c r="J20" s="22"/>
      <c r="K20" s="22"/>
      <c r="L20" s="22"/>
      <c r="M20" s="22"/>
      <c r="N20" s="22"/>
      <c r="O20" s="22"/>
      <c r="P20" s="22"/>
      <c r="Q20" s="22"/>
      <c r="R20" s="22"/>
      <c r="S20" s="22"/>
      <c r="T20" s="22"/>
      <c r="U20" s="22"/>
      <c r="V20" s="22"/>
      <c r="W20" s="22"/>
    </row>
    <row r="21" spans="1:23" ht="23.25" customHeight="1">
      <c r="A21" s="29" t="s">
        <v>258</v>
      </c>
      <c r="B21" s="21" t="s">
        <v>258</v>
      </c>
      <c r="C21" s="21" t="s">
        <v>258</v>
      </c>
      <c r="D21" s="22"/>
      <c r="E21" s="22"/>
      <c r="F21" s="22"/>
      <c r="G21" s="22"/>
      <c r="H21" s="22"/>
      <c r="I21" s="22"/>
      <c r="J21" s="22"/>
      <c r="K21" s="22"/>
      <c r="L21" s="22"/>
      <c r="M21" s="22"/>
      <c r="N21" s="22"/>
      <c r="O21" s="22"/>
      <c r="P21" s="22"/>
      <c r="Q21" s="22"/>
      <c r="R21" s="22"/>
      <c r="S21" s="22"/>
      <c r="T21" s="22"/>
      <c r="U21" s="22"/>
      <c r="V21" s="22"/>
      <c r="W21" s="22"/>
    </row>
    <row r="22" spans="1:23" ht="19.5" customHeight="1">
      <c r="A22" s="30" t="s">
        <v>154</v>
      </c>
      <c r="B22" s="31" t="s">
        <v>239</v>
      </c>
      <c r="C22" s="32"/>
      <c r="D22" s="22"/>
      <c r="E22" s="22"/>
      <c r="F22" s="22"/>
      <c r="G22" s="22"/>
      <c r="H22" s="22"/>
      <c r="I22" s="22"/>
      <c r="J22" s="22"/>
      <c r="K22" s="22"/>
      <c r="L22" s="22"/>
      <c r="M22" s="22"/>
      <c r="N22" s="22"/>
      <c r="O22" s="22"/>
      <c r="P22" s="22"/>
      <c r="Q22" s="22"/>
      <c r="R22" s="22"/>
      <c r="S22" s="22"/>
      <c r="T22" s="22"/>
      <c r="U22" s="22"/>
      <c r="V22" s="22"/>
      <c r="W22" s="22"/>
    </row>
    <row r="23" spans="1:23" ht="19.5" customHeight="1">
      <c r="A23" s="28" t="s">
        <v>30</v>
      </c>
      <c r="B23" s="27" t="s">
        <v>240</v>
      </c>
      <c r="C23" s="32"/>
      <c r="D23" s="33"/>
      <c r="E23" s="33"/>
      <c r="F23" s="33"/>
      <c r="G23" s="33"/>
      <c r="H23" s="33"/>
      <c r="I23" s="33"/>
      <c r="J23" s="33"/>
      <c r="K23" s="33"/>
      <c r="L23" s="33"/>
      <c r="M23" s="33"/>
      <c r="N23" s="33"/>
      <c r="O23" s="33"/>
      <c r="P23" s="33"/>
      <c r="Q23" s="33"/>
      <c r="R23" s="33"/>
      <c r="S23" s="33"/>
      <c r="T23" s="33"/>
      <c r="U23" s="33"/>
      <c r="V23" s="33"/>
      <c r="W23" s="33"/>
    </row>
    <row r="24" spans="1:23" ht="19.5" customHeight="1">
      <c r="A24" s="28" t="s">
        <v>66</v>
      </c>
      <c r="B24" s="27" t="s">
        <v>253</v>
      </c>
      <c r="C24" s="32"/>
      <c r="D24" s="33"/>
      <c r="E24" s="33"/>
      <c r="F24" s="33"/>
      <c r="G24" s="33"/>
      <c r="H24" s="33"/>
      <c r="I24" s="33"/>
      <c r="J24" s="33"/>
      <c r="K24" s="33"/>
      <c r="L24" s="33"/>
      <c r="M24" s="33"/>
      <c r="N24" s="33"/>
      <c r="O24" s="33"/>
      <c r="P24" s="33"/>
      <c r="Q24" s="33"/>
      <c r="R24" s="33"/>
      <c r="S24" s="33"/>
      <c r="T24" s="33"/>
      <c r="U24" s="33"/>
      <c r="V24" s="33"/>
      <c r="W24" s="33"/>
    </row>
    <row r="25" spans="1:23" ht="23.25" customHeight="1">
      <c r="A25" s="29" t="s">
        <v>258</v>
      </c>
      <c r="B25" s="29" t="s">
        <v>258</v>
      </c>
      <c r="C25" s="29" t="s">
        <v>258</v>
      </c>
      <c r="D25" s="22"/>
      <c r="E25" s="22"/>
      <c r="F25" s="22"/>
      <c r="G25" s="22"/>
      <c r="H25" s="22"/>
      <c r="I25" s="22"/>
      <c r="J25" s="22"/>
      <c r="K25" s="22"/>
      <c r="L25" s="22"/>
      <c r="M25" s="22"/>
      <c r="N25" s="22"/>
      <c r="O25" s="22"/>
      <c r="P25" s="22"/>
      <c r="Q25" s="22"/>
      <c r="R25" s="22"/>
      <c r="S25" s="22"/>
      <c r="T25" s="22"/>
      <c r="U25" s="22"/>
      <c r="V25" s="22"/>
      <c r="W25" s="22"/>
    </row>
    <row r="26" spans="1:23" ht="75.75" customHeight="1">
      <c r="A26" s="34" t="s">
        <v>236</v>
      </c>
      <c r="B26" s="35"/>
      <c r="C26" s="36"/>
      <c r="D26" s="36"/>
      <c r="E26" s="36"/>
      <c r="F26" s="36"/>
      <c r="G26" s="36"/>
      <c r="H26" s="36"/>
      <c r="I26" s="36"/>
      <c r="J26" s="36"/>
      <c r="K26" s="36"/>
      <c r="L26" s="36"/>
      <c r="M26" s="36"/>
      <c r="N26" s="36"/>
      <c r="O26" s="36"/>
      <c r="P26" s="36"/>
      <c r="Q26" s="36"/>
      <c r="R26" s="36"/>
      <c r="S26" s="36"/>
      <c r="T26" s="36"/>
      <c r="U26" s="36"/>
      <c r="V26" s="36"/>
      <c r="W26" s="36"/>
    </row>
    <row r="27" spans="2:17" ht="15">
      <c r="B27" s="37" t="s">
        <v>241</v>
      </c>
      <c r="C27" s="38"/>
      <c r="D27" s="38"/>
      <c r="E27" s="39" t="s">
        <v>242</v>
      </c>
      <c r="F27" s="38"/>
      <c r="G27" s="38"/>
      <c r="H27" s="38"/>
      <c r="I27" s="38"/>
      <c r="J27" s="38"/>
      <c r="K27" s="38"/>
      <c r="L27" s="38"/>
      <c r="M27" s="38"/>
      <c r="N27" s="38"/>
      <c r="O27" s="39" t="s">
        <v>243</v>
      </c>
      <c r="P27" s="38"/>
      <c r="Q27" s="38"/>
    </row>
  </sheetData>
  <sheetProtection/>
  <mergeCells count="22">
    <mergeCell ref="B3:W3"/>
    <mergeCell ref="I5:T5"/>
    <mergeCell ref="J6:N6"/>
    <mergeCell ref="A26:W2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W12"/>
  <sheetViews>
    <sheetView zoomScaleSheetLayoutView="100" workbookViewId="0" topLeftCell="A1">
      <selection activeCell="A10" sqref="A10:W10"/>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244</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9" customFormat="1" ht="207" customHeight="1">
      <c r="A10" s="71" t="s">
        <v>68</v>
      </c>
      <c r="B10" s="72"/>
      <c r="C10" s="72" t="s">
        <v>163</v>
      </c>
      <c r="D10" s="77" t="s">
        <v>43</v>
      </c>
      <c r="E10" s="77" t="s">
        <v>164</v>
      </c>
      <c r="F10" s="77" t="s">
        <v>165</v>
      </c>
      <c r="G10" s="79" t="s">
        <v>72</v>
      </c>
      <c r="H10" s="77" t="s">
        <v>115</v>
      </c>
      <c r="I10" s="78">
        <v>2560</v>
      </c>
      <c r="J10" s="78">
        <v>2560</v>
      </c>
      <c r="K10" s="78">
        <v>2000</v>
      </c>
      <c r="L10" s="78"/>
      <c r="M10" s="78"/>
      <c r="N10" s="78">
        <v>560</v>
      </c>
      <c r="O10" s="78"/>
      <c r="P10" s="78"/>
      <c r="Q10" s="78"/>
      <c r="R10" s="78"/>
      <c r="S10" s="78"/>
      <c r="T10" s="78"/>
      <c r="U10" s="77" t="s">
        <v>165</v>
      </c>
      <c r="V10" s="77" t="s">
        <v>166</v>
      </c>
      <c r="W10" s="77" t="s">
        <v>40</v>
      </c>
    </row>
    <row r="11" spans="1:23" s="68" customFormat="1" ht="75.75" customHeight="1">
      <c r="A11" s="34" t="s">
        <v>236</v>
      </c>
      <c r="B11" s="35"/>
      <c r="C11" s="36"/>
      <c r="D11" s="36"/>
      <c r="E11" s="36"/>
      <c r="F11" s="36"/>
      <c r="G11" s="36"/>
      <c r="H11" s="36"/>
      <c r="I11" s="36"/>
      <c r="J11" s="36"/>
      <c r="K11" s="36"/>
      <c r="L11" s="36"/>
      <c r="M11" s="36"/>
      <c r="N11" s="36"/>
      <c r="O11" s="36"/>
      <c r="P11" s="36"/>
      <c r="Q11" s="36"/>
      <c r="R11" s="36"/>
      <c r="S11" s="36"/>
      <c r="T11" s="36"/>
      <c r="U11" s="36"/>
      <c r="V11" s="36"/>
      <c r="W11" s="36"/>
    </row>
    <row r="12" spans="2:17" s="68" customFormat="1" ht="15">
      <c r="B12" s="37" t="s">
        <v>241</v>
      </c>
      <c r="C12" s="38"/>
      <c r="D12" s="38"/>
      <c r="E12" s="39" t="s">
        <v>242</v>
      </c>
      <c r="F12" s="38"/>
      <c r="G12" s="38"/>
      <c r="H12" s="38"/>
      <c r="I12" s="38"/>
      <c r="J12" s="38"/>
      <c r="K12" s="38"/>
      <c r="L12" s="38"/>
      <c r="M12" s="38"/>
      <c r="N12" s="38"/>
      <c r="O12" s="39" t="s">
        <v>243</v>
      </c>
      <c r="P12" s="38"/>
      <c r="Q12" s="38"/>
    </row>
  </sheetData>
  <sheetProtection/>
  <mergeCells count="22">
    <mergeCell ref="B3:W3"/>
    <mergeCell ref="I5:T5"/>
    <mergeCell ref="J6:N6"/>
    <mergeCell ref="A11:W11"/>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145833333333333" right="0.11805555555555555" top="0.3145833333333333" bottom="0.39305555555555555" header="0.2361111111111111" footer="0.275"/>
  <pageSetup horizontalDpi="600" verticalDpi="600" orientation="landscape" paperSize="9" scale="82"/>
</worksheet>
</file>

<file path=xl/worksheets/sheet4.xml><?xml version="1.0" encoding="utf-8"?>
<worksheet xmlns="http://schemas.openxmlformats.org/spreadsheetml/2006/main" xmlns:r="http://schemas.openxmlformats.org/officeDocument/2006/relationships">
  <dimension ref="A1:W12"/>
  <sheetViews>
    <sheetView zoomScaleSheetLayoutView="100" workbookViewId="0" topLeftCell="A1">
      <selection activeCell="A10" sqref="A10:W10"/>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1" width="6.421875" style="68" customWidth="1"/>
    <col min="22" max="22" width="9.57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245</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9" customFormat="1" ht="162.75" customHeight="1">
      <c r="A10" s="57" t="s">
        <v>68</v>
      </c>
      <c r="B10" s="52"/>
      <c r="C10" s="52" t="s">
        <v>167</v>
      </c>
      <c r="D10" s="58" t="s">
        <v>43</v>
      </c>
      <c r="E10" s="58" t="s">
        <v>168</v>
      </c>
      <c r="F10" s="58" t="s">
        <v>169</v>
      </c>
      <c r="G10" s="61" t="s">
        <v>160</v>
      </c>
      <c r="H10" s="58" t="s">
        <v>65</v>
      </c>
      <c r="I10" s="59">
        <v>540</v>
      </c>
      <c r="J10" s="59">
        <v>540</v>
      </c>
      <c r="K10" s="59"/>
      <c r="L10" s="59">
        <v>540</v>
      </c>
      <c r="M10" s="59"/>
      <c r="N10" s="59"/>
      <c r="O10" s="59"/>
      <c r="P10" s="59"/>
      <c r="Q10" s="59"/>
      <c r="R10" s="59"/>
      <c r="S10" s="59"/>
      <c r="T10" s="59"/>
      <c r="U10" s="58" t="s">
        <v>169</v>
      </c>
      <c r="V10" s="58" t="s">
        <v>170</v>
      </c>
      <c r="W10" s="58" t="s">
        <v>40</v>
      </c>
    </row>
    <row r="11" spans="1:23" s="68" customFormat="1" ht="75.75" customHeight="1">
      <c r="A11" s="34" t="s">
        <v>236</v>
      </c>
      <c r="B11" s="35"/>
      <c r="C11" s="36"/>
      <c r="D11" s="36"/>
      <c r="E11" s="36"/>
      <c r="F11" s="36"/>
      <c r="G11" s="36"/>
      <c r="H11" s="36"/>
      <c r="I11" s="36"/>
      <c r="J11" s="36"/>
      <c r="K11" s="36"/>
      <c r="L11" s="36"/>
      <c r="M11" s="36"/>
      <c r="N11" s="36"/>
      <c r="O11" s="36"/>
      <c r="P11" s="36"/>
      <c r="Q11" s="36"/>
      <c r="R11" s="36"/>
      <c r="S11" s="36"/>
      <c r="T11" s="36"/>
      <c r="U11" s="36"/>
      <c r="V11" s="36"/>
      <c r="W11" s="36"/>
    </row>
    <row r="12" spans="2:17" s="68" customFormat="1" ht="15">
      <c r="B12" s="37" t="s">
        <v>241</v>
      </c>
      <c r="C12" s="38"/>
      <c r="D12" s="38"/>
      <c r="E12" s="39" t="s">
        <v>242</v>
      </c>
      <c r="F12" s="38"/>
      <c r="G12" s="38"/>
      <c r="H12" s="38"/>
      <c r="I12" s="38"/>
      <c r="J12" s="38"/>
      <c r="K12" s="38"/>
      <c r="L12" s="38"/>
      <c r="M12" s="38"/>
      <c r="N12" s="38"/>
      <c r="O12" s="39" t="s">
        <v>243</v>
      </c>
      <c r="P12" s="38"/>
      <c r="Q12" s="38"/>
    </row>
  </sheetData>
  <sheetProtection/>
  <mergeCells count="22">
    <mergeCell ref="B3:W3"/>
    <mergeCell ref="I5:T5"/>
    <mergeCell ref="J6:N6"/>
    <mergeCell ref="A11:W11"/>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4722222222222222" right="0.11805555555555555" top="0.19652777777777777" bottom="0.275" header="0.2361111111111111" footer="0.07847222222222222"/>
  <pageSetup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W17"/>
  <sheetViews>
    <sheetView zoomScaleSheetLayoutView="100" workbookViewId="0" topLeftCell="A1">
      <selection activeCell="A15" sqref="A15:W15"/>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7.57421875" style="68" customWidth="1"/>
    <col min="10" max="10" width="7.00390625" style="68" customWidth="1"/>
    <col min="11" max="13" width="5.28125" style="68" customWidth="1"/>
    <col min="14" max="14" width="7.140625" style="68" customWidth="1"/>
    <col min="15" max="15" width="5.28125" style="68" customWidth="1"/>
    <col min="16" max="16" width="6.2812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246</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19" t="s">
        <v>247</v>
      </c>
      <c r="B8" s="20" t="s">
        <v>248</v>
      </c>
      <c r="C8" s="21"/>
      <c r="D8" s="22"/>
      <c r="E8" s="22"/>
      <c r="F8" s="22"/>
      <c r="G8" s="22"/>
      <c r="H8" s="22"/>
      <c r="I8" s="22"/>
      <c r="J8" s="22"/>
      <c r="K8" s="22"/>
      <c r="L8" s="22"/>
      <c r="M8" s="22"/>
      <c r="N8" s="22"/>
      <c r="O8" s="22"/>
      <c r="P8" s="22"/>
      <c r="Q8" s="22"/>
      <c r="R8" s="22"/>
      <c r="S8" s="22"/>
      <c r="T8" s="22"/>
      <c r="U8" s="22"/>
      <c r="V8" s="22"/>
      <c r="W8" s="22"/>
    </row>
    <row r="9" spans="1:23" s="68" customFormat="1" ht="19.5" customHeight="1">
      <c r="A9" s="23" t="s">
        <v>30</v>
      </c>
      <c r="B9" s="24" t="s">
        <v>249</v>
      </c>
      <c r="C9" s="25"/>
      <c r="D9" s="22"/>
      <c r="E9" s="22"/>
      <c r="F9" s="22"/>
      <c r="G9" s="22"/>
      <c r="H9" s="22"/>
      <c r="I9" s="22"/>
      <c r="J9" s="22"/>
      <c r="K9" s="22"/>
      <c r="L9" s="22"/>
      <c r="M9" s="22"/>
      <c r="N9" s="22"/>
      <c r="O9" s="22"/>
      <c r="P9" s="22"/>
      <c r="Q9" s="22"/>
      <c r="R9" s="22"/>
      <c r="S9" s="22"/>
      <c r="T9" s="22"/>
      <c r="U9" s="22"/>
      <c r="V9" s="22"/>
      <c r="W9" s="22"/>
    </row>
    <row r="10" spans="1:23" s="68" customFormat="1" ht="25.5" customHeight="1">
      <c r="A10" s="28" t="s">
        <v>66</v>
      </c>
      <c r="B10" s="27" t="s">
        <v>250</v>
      </c>
      <c r="C10" s="25"/>
      <c r="D10" s="22"/>
      <c r="E10" s="22"/>
      <c r="F10" s="22"/>
      <c r="G10" s="22"/>
      <c r="H10" s="22"/>
      <c r="I10" s="22"/>
      <c r="J10" s="22"/>
      <c r="K10" s="22"/>
      <c r="L10" s="22"/>
      <c r="M10" s="22"/>
      <c r="N10" s="22"/>
      <c r="O10" s="22"/>
      <c r="P10" s="22"/>
      <c r="Q10" s="22"/>
      <c r="R10" s="22"/>
      <c r="S10" s="22"/>
      <c r="T10" s="22"/>
      <c r="U10" s="22"/>
      <c r="V10" s="22"/>
      <c r="W10" s="22"/>
    </row>
    <row r="11" spans="1:23" s="68" customFormat="1" ht="24.75" customHeight="1">
      <c r="A11" s="28" t="s">
        <v>86</v>
      </c>
      <c r="B11" s="27" t="s">
        <v>251</v>
      </c>
      <c r="C11" s="25"/>
      <c r="D11" s="22"/>
      <c r="E11" s="22"/>
      <c r="F11" s="22"/>
      <c r="G11" s="22"/>
      <c r="H11" s="22"/>
      <c r="I11" s="22"/>
      <c r="J11" s="22"/>
      <c r="K11" s="22"/>
      <c r="L11" s="22"/>
      <c r="M11" s="22"/>
      <c r="N11" s="22"/>
      <c r="O11" s="22"/>
      <c r="P11" s="22"/>
      <c r="Q11" s="22"/>
      <c r="R11" s="22"/>
      <c r="S11" s="22"/>
      <c r="T11" s="22"/>
      <c r="U11" s="22"/>
      <c r="V11" s="22"/>
      <c r="W11" s="22"/>
    </row>
    <row r="12" spans="1:23" s="69" customFormat="1" ht="162">
      <c r="A12" s="52" t="s">
        <v>68</v>
      </c>
      <c r="B12" s="52"/>
      <c r="C12" s="52" t="s">
        <v>88</v>
      </c>
      <c r="D12" s="56" t="s">
        <v>43</v>
      </c>
      <c r="E12" s="52" t="s">
        <v>89</v>
      </c>
      <c r="F12" s="52" t="s">
        <v>90</v>
      </c>
      <c r="G12" s="53" t="s">
        <v>91</v>
      </c>
      <c r="H12" s="52" t="s">
        <v>92</v>
      </c>
      <c r="I12" s="56">
        <v>420.09</v>
      </c>
      <c r="J12" s="56"/>
      <c r="K12" s="56"/>
      <c r="L12" s="56"/>
      <c r="M12" s="56"/>
      <c r="N12" s="56"/>
      <c r="O12" s="56"/>
      <c r="P12" s="56">
        <v>420.9</v>
      </c>
      <c r="Q12" s="56"/>
      <c r="R12" s="56"/>
      <c r="S12" s="56"/>
      <c r="T12" s="56"/>
      <c r="U12" s="67" t="s">
        <v>93</v>
      </c>
      <c r="V12" s="52" t="s">
        <v>94</v>
      </c>
      <c r="W12" s="56" t="s">
        <v>40</v>
      </c>
    </row>
    <row r="13" spans="1:23" s="68" customFormat="1" ht="19.5" customHeight="1">
      <c r="A13" s="30" t="s">
        <v>154</v>
      </c>
      <c r="B13" s="31" t="s">
        <v>239</v>
      </c>
      <c r="C13" s="32"/>
      <c r="D13" s="22"/>
      <c r="E13" s="22"/>
      <c r="F13" s="22"/>
      <c r="G13" s="22"/>
      <c r="H13" s="22"/>
      <c r="I13" s="22"/>
      <c r="J13" s="22"/>
      <c r="K13" s="22"/>
      <c r="L13" s="22"/>
      <c r="M13" s="22"/>
      <c r="N13" s="22"/>
      <c r="O13" s="22"/>
      <c r="P13" s="22"/>
      <c r="Q13" s="22"/>
      <c r="R13" s="22"/>
      <c r="S13" s="22"/>
      <c r="T13" s="22"/>
      <c r="U13" s="22"/>
      <c r="V13" s="22"/>
      <c r="W13" s="22"/>
    </row>
    <row r="14" spans="1:23" s="68" customFormat="1" ht="19.5" customHeight="1">
      <c r="A14" s="28" t="s">
        <v>30</v>
      </c>
      <c r="B14" s="27" t="s">
        <v>240</v>
      </c>
      <c r="C14" s="32"/>
      <c r="D14" s="33"/>
      <c r="E14" s="33"/>
      <c r="F14" s="33"/>
      <c r="G14" s="33"/>
      <c r="H14" s="33"/>
      <c r="I14" s="33"/>
      <c r="J14" s="33"/>
      <c r="K14" s="33"/>
      <c r="L14" s="33"/>
      <c r="M14" s="33"/>
      <c r="N14" s="33"/>
      <c r="O14" s="33"/>
      <c r="P14" s="33"/>
      <c r="Q14" s="33"/>
      <c r="R14" s="33"/>
      <c r="S14" s="33"/>
      <c r="T14" s="33"/>
      <c r="U14" s="33"/>
      <c r="V14" s="33"/>
      <c r="W14" s="33"/>
    </row>
    <row r="15" spans="1:23" s="69" customFormat="1" ht="246.75">
      <c r="A15" s="57" t="s">
        <v>68</v>
      </c>
      <c r="B15" s="52"/>
      <c r="C15" s="52" t="s">
        <v>171</v>
      </c>
      <c r="D15" s="58" t="s">
        <v>43</v>
      </c>
      <c r="E15" s="58" t="s">
        <v>172</v>
      </c>
      <c r="F15" s="58" t="s">
        <v>90</v>
      </c>
      <c r="G15" s="61" t="s">
        <v>45</v>
      </c>
      <c r="H15" s="58" t="s">
        <v>173</v>
      </c>
      <c r="I15" s="59">
        <v>765.36</v>
      </c>
      <c r="J15" s="59">
        <v>315.36</v>
      </c>
      <c r="K15" s="59"/>
      <c r="L15" s="59"/>
      <c r="M15" s="59"/>
      <c r="N15" s="59">
        <v>315.36</v>
      </c>
      <c r="O15" s="59"/>
      <c r="P15" s="59">
        <v>250</v>
      </c>
      <c r="Q15" s="59"/>
      <c r="R15" s="59"/>
      <c r="S15" s="59">
        <v>200</v>
      </c>
      <c r="T15" s="59"/>
      <c r="U15" s="58" t="s">
        <v>90</v>
      </c>
      <c r="V15" s="58" t="s">
        <v>174</v>
      </c>
      <c r="W15" s="58" t="s">
        <v>40</v>
      </c>
    </row>
    <row r="16" spans="1:23" s="68" customFormat="1" ht="75.75" customHeight="1">
      <c r="A16" s="34" t="s">
        <v>236</v>
      </c>
      <c r="B16" s="35"/>
      <c r="C16" s="36"/>
      <c r="D16" s="36"/>
      <c r="E16" s="36"/>
      <c r="F16" s="36"/>
      <c r="G16" s="36"/>
      <c r="H16" s="36"/>
      <c r="I16" s="36"/>
      <c r="J16" s="36"/>
      <c r="K16" s="36"/>
      <c r="L16" s="36"/>
      <c r="M16" s="36"/>
      <c r="N16" s="36"/>
      <c r="O16" s="36"/>
      <c r="P16" s="36"/>
      <c r="Q16" s="36"/>
      <c r="R16" s="36"/>
      <c r="S16" s="36"/>
      <c r="T16" s="36"/>
      <c r="U16" s="36"/>
      <c r="V16" s="36"/>
      <c r="W16" s="36"/>
    </row>
    <row r="17" spans="2:17" s="68" customFormat="1" ht="15">
      <c r="B17" s="37" t="s">
        <v>241</v>
      </c>
      <c r="C17" s="38"/>
      <c r="D17" s="38"/>
      <c r="E17" s="39" t="s">
        <v>242</v>
      </c>
      <c r="F17" s="38"/>
      <c r="G17" s="38"/>
      <c r="H17" s="38"/>
      <c r="I17" s="38"/>
      <c r="J17" s="38"/>
      <c r="K17" s="38"/>
      <c r="L17" s="38"/>
      <c r="M17" s="38"/>
      <c r="N17" s="38"/>
      <c r="O17" s="39" t="s">
        <v>243</v>
      </c>
      <c r="P17" s="38"/>
      <c r="Q17" s="38"/>
    </row>
  </sheetData>
  <sheetProtection/>
  <mergeCells count="22">
    <mergeCell ref="B3:W3"/>
    <mergeCell ref="I5:T5"/>
    <mergeCell ref="J6:N6"/>
    <mergeCell ref="A16:W16"/>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541666666666667" right="0.11805555555555555" top="0.15694444444444444" bottom="0.3145833333333333" header="0.11805555555555555" footer="0.19652777777777777"/>
  <pageSetup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W13"/>
  <sheetViews>
    <sheetView zoomScaleSheetLayoutView="100" workbookViewId="0" topLeftCell="A1">
      <selection activeCell="A11" sqref="A11:W11"/>
    </sheetView>
  </sheetViews>
  <sheetFormatPr defaultColWidth="9.140625" defaultRowHeight="12.75"/>
  <cols>
    <col min="1" max="1" width="9.140625" style="68" customWidth="1"/>
    <col min="2" max="2" width="14.57421875" style="70" customWidth="1"/>
    <col min="3" max="3" width="6.421875" style="68" customWidth="1"/>
    <col min="4" max="4" width="7.28125" style="68" customWidth="1"/>
    <col min="5" max="5" width="23.28125" style="68" customWidth="1"/>
    <col min="6" max="6" width="10.7109375" style="68" customWidth="1"/>
    <col min="7" max="8" width="8.57421875" style="68" bestFit="1" customWidth="1"/>
    <col min="9" max="9" width="7.00390625" style="68" customWidth="1"/>
    <col min="10" max="15" width="5.28125" style="68" customWidth="1"/>
    <col min="16" max="16" width="7.0039062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252</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97" customFormat="1" ht="13.5">
      <c r="A8" s="98" t="s">
        <v>154</v>
      </c>
      <c r="B8" s="55" t="s">
        <v>239</v>
      </c>
      <c r="C8" s="99"/>
      <c r="D8" s="100"/>
      <c r="E8" s="100"/>
      <c r="F8" s="100"/>
      <c r="G8" s="100"/>
      <c r="H8" s="100"/>
      <c r="I8" s="100"/>
      <c r="J8" s="100"/>
      <c r="K8" s="100"/>
      <c r="L8" s="100"/>
      <c r="M8" s="100"/>
      <c r="N8" s="100"/>
      <c r="O8" s="100"/>
      <c r="P8" s="100"/>
      <c r="Q8" s="100"/>
      <c r="R8" s="100"/>
      <c r="S8" s="100"/>
      <c r="T8" s="100"/>
      <c r="U8" s="100"/>
      <c r="V8" s="100"/>
      <c r="W8" s="100"/>
    </row>
    <row r="9" spans="1:23" s="97" customFormat="1" ht="12.75">
      <c r="A9" s="101" t="s">
        <v>30</v>
      </c>
      <c r="B9" s="52" t="s">
        <v>240</v>
      </c>
      <c r="C9" s="99"/>
      <c r="D9" s="102"/>
      <c r="E9" s="102"/>
      <c r="F9" s="102"/>
      <c r="G9" s="102"/>
      <c r="H9" s="102"/>
      <c r="I9" s="102"/>
      <c r="J9" s="102"/>
      <c r="K9" s="102"/>
      <c r="L9" s="102"/>
      <c r="M9" s="102"/>
      <c r="N9" s="102"/>
      <c r="O9" s="102"/>
      <c r="P9" s="102"/>
      <c r="Q9" s="102"/>
      <c r="R9" s="102"/>
      <c r="S9" s="102"/>
      <c r="T9" s="102"/>
      <c r="U9" s="102"/>
      <c r="V9" s="102"/>
      <c r="W9" s="102"/>
    </row>
    <row r="10" spans="1:23" s="97" customFormat="1" ht="12.75">
      <c r="A10" s="101" t="s">
        <v>66</v>
      </c>
      <c r="B10" s="52" t="s">
        <v>253</v>
      </c>
      <c r="C10" s="99"/>
      <c r="D10" s="102"/>
      <c r="E10" s="102"/>
      <c r="F10" s="102"/>
      <c r="G10" s="102"/>
      <c r="H10" s="102"/>
      <c r="I10" s="102"/>
      <c r="J10" s="102"/>
      <c r="K10" s="102"/>
      <c r="L10" s="102"/>
      <c r="M10" s="102"/>
      <c r="N10" s="102"/>
      <c r="O10" s="102"/>
      <c r="P10" s="102"/>
      <c r="Q10" s="102"/>
      <c r="R10" s="102"/>
      <c r="S10" s="102"/>
      <c r="T10" s="102"/>
      <c r="U10" s="102"/>
      <c r="V10" s="102"/>
      <c r="W10" s="102"/>
    </row>
    <row r="11" spans="1:23" s="69" customFormat="1" ht="331.5" customHeight="1">
      <c r="A11" s="96" t="s">
        <v>68</v>
      </c>
      <c r="B11" s="52"/>
      <c r="C11" s="52" t="s">
        <v>202</v>
      </c>
      <c r="D11" s="58" t="s">
        <v>43</v>
      </c>
      <c r="E11" s="61" t="s">
        <v>203</v>
      </c>
      <c r="F11" s="58" t="s">
        <v>204</v>
      </c>
      <c r="G11" s="61" t="s">
        <v>160</v>
      </c>
      <c r="H11" s="58" t="s">
        <v>73</v>
      </c>
      <c r="I11" s="59">
        <v>173.28</v>
      </c>
      <c r="J11" s="59"/>
      <c r="K11" s="59"/>
      <c r="L11" s="59"/>
      <c r="M11" s="59"/>
      <c r="N11" s="59"/>
      <c r="O11" s="59"/>
      <c r="P11" s="59">
        <v>173.28</v>
      </c>
      <c r="Q11" s="59"/>
      <c r="R11" s="59"/>
      <c r="S11" s="59"/>
      <c r="T11" s="59"/>
      <c r="U11" s="58" t="s">
        <v>204</v>
      </c>
      <c r="V11" s="58" t="s">
        <v>205</v>
      </c>
      <c r="W11" s="58" t="s">
        <v>40</v>
      </c>
    </row>
    <row r="12" spans="1:23" s="68" customFormat="1" ht="75.75" customHeight="1">
      <c r="A12" s="34" t="s">
        <v>236</v>
      </c>
      <c r="B12" s="35"/>
      <c r="C12" s="36"/>
      <c r="D12" s="36"/>
      <c r="E12" s="36"/>
      <c r="F12" s="36"/>
      <c r="G12" s="36"/>
      <c r="H12" s="36"/>
      <c r="I12" s="36"/>
      <c r="J12" s="36"/>
      <c r="K12" s="36"/>
      <c r="L12" s="36"/>
      <c r="M12" s="36"/>
      <c r="N12" s="36"/>
      <c r="O12" s="36"/>
      <c r="P12" s="36"/>
      <c r="Q12" s="36"/>
      <c r="R12" s="36"/>
      <c r="S12" s="36"/>
      <c r="T12" s="36"/>
      <c r="U12" s="36"/>
      <c r="V12" s="36"/>
      <c r="W12" s="36"/>
    </row>
    <row r="13" spans="2:17" s="68" customFormat="1" ht="15">
      <c r="B13" s="37" t="s">
        <v>241</v>
      </c>
      <c r="C13" s="38"/>
      <c r="D13" s="38"/>
      <c r="E13" s="39" t="s">
        <v>242</v>
      </c>
      <c r="F13" s="38"/>
      <c r="G13" s="38"/>
      <c r="H13" s="38"/>
      <c r="I13" s="38"/>
      <c r="J13" s="38"/>
      <c r="K13" s="38"/>
      <c r="L13" s="38"/>
      <c r="M13" s="38"/>
      <c r="N13" s="38"/>
      <c r="O13" s="39" t="s">
        <v>243</v>
      </c>
      <c r="P13" s="38"/>
      <c r="Q13" s="38"/>
    </row>
  </sheetData>
  <sheetProtection/>
  <mergeCells count="22">
    <mergeCell ref="B3:W3"/>
    <mergeCell ref="I5:T5"/>
    <mergeCell ref="J6:N6"/>
    <mergeCell ref="A12:W12"/>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9305555555555555" right="0.2361111111111111" top="0.275" bottom="0.2361111111111111" header="0.19652777777777777" footer="0.15694444444444444"/>
  <pageSetup horizontalDpi="600" verticalDpi="600" orientation="landscape" paperSize="9" scale="82"/>
</worksheet>
</file>

<file path=xl/worksheets/sheet7.xml><?xml version="1.0" encoding="utf-8"?>
<worksheet xmlns="http://schemas.openxmlformats.org/spreadsheetml/2006/main" xmlns:r="http://schemas.openxmlformats.org/officeDocument/2006/relationships">
  <dimension ref="A1:W13"/>
  <sheetViews>
    <sheetView zoomScaleSheetLayoutView="100" workbookViewId="0" topLeftCell="A1">
      <selection activeCell="A11" sqref="A11"/>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254</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8" customFormat="1" ht="19.5" customHeight="1">
      <c r="A10" s="28" t="s">
        <v>66</v>
      </c>
      <c r="B10" s="27" t="s">
        <v>253</v>
      </c>
      <c r="C10" s="32"/>
      <c r="D10" s="33"/>
      <c r="E10" s="33"/>
      <c r="F10" s="33"/>
      <c r="G10" s="33"/>
      <c r="H10" s="33"/>
      <c r="I10" s="33"/>
      <c r="J10" s="33"/>
      <c r="K10" s="33"/>
      <c r="L10" s="33"/>
      <c r="M10" s="33"/>
      <c r="N10" s="33"/>
      <c r="O10" s="33"/>
      <c r="P10" s="33"/>
      <c r="Q10" s="33"/>
      <c r="R10" s="33"/>
      <c r="S10" s="33"/>
      <c r="T10" s="33"/>
      <c r="U10" s="33"/>
      <c r="V10" s="33"/>
      <c r="W10" s="33"/>
    </row>
    <row r="11" spans="1:23" s="69" customFormat="1" ht="138.75" customHeight="1">
      <c r="A11" s="96" t="s">
        <v>68</v>
      </c>
      <c r="B11" s="52"/>
      <c r="C11" s="52" t="s">
        <v>206</v>
      </c>
      <c r="D11" s="58" t="s">
        <v>43</v>
      </c>
      <c r="E11" s="58" t="s">
        <v>207</v>
      </c>
      <c r="F11" s="58" t="s">
        <v>208</v>
      </c>
      <c r="G11" s="61" t="s">
        <v>160</v>
      </c>
      <c r="H11" s="58" t="s">
        <v>92</v>
      </c>
      <c r="I11" s="59">
        <v>199</v>
      </c>
      <c r="J11" s="59"/>
      <c r="K11" s="59"/>
      <c r="L11" s="59"/>
      <c r="M11" s="59"/>
      <c r="N11" s="59"/>
      <c r="O11" s="59"/>
      <c r="P11" s="59">
        <v>199</v>
      </c>
      <c r="Q11" s="59"/>
      <c r="R11" s="59"/>
      <c r="S11" s="59"/>
      <c r="T11" s="59"/>
      <c r="U11" s="58" t="s">
        <v>208</v>
      </c>
      <c r="V11" s="58" t="s">
        <v>209</v>
      </c>
      <c r="W11" s="58" t="s">
        <v>40</v>
      </c>
    </row>
    <row r="12" spans="1:23" s="68" customFormat="1" ht="75.75" customHeight="1">
      <c r="A12" s="34" t="s">
        <v>236</v>
      </c>
      <c r="B12" s="35"/>
      <c r="C12" s="36"/>
      <c r="D12" s="36"/>
      <c r="E12" s="36"/>
      <c r="F12" s="36"/>
      <c r="G12" s="36"/>
      <c r="H12" s="36"/>
      <c r="I12" s="36"/>
      <c r="J12" s="36"/>
      <c r="K12" s="36"/>
      <c r="L12" s="36"/>
      <c r="M12" s="36"/>
      <c r="N12" s="36"/>
      <c r="O12" s="36"/>
      <c r="P12" s="36"/>
      <c r="Q12" s="36"/>
      <c r="R12" s="36"/>
      <c r="S12" s="36"/>
      <c r="T12" s="36"/>
      <c r="U12" s="36"/>
      <c r="V12" s="36"/>
      <c r="W12" s="36"/>
    </row>
    <row r="13" spans="2:17" s="68" customFormat="1" ht="15">
      <c r="B13" s="37" t="s">
        <v>241</v>
      </c>
      <c r="C13" s="38"/>
      <c r="D13" s="38"/>
      <c r="E13" s="39" t="s">
        <v>242</v>
      </c>
      <c r="F13" s="38"/>
      <c r="G13" s="38"/>
      <c r="H13" s="38"/>
      <c r="I13" s="38"/>
      <c r="J13" s="38"/>
      <c r="K13" s="38"/>
      <c r="L13" s="38"/>
      <c r="M13" s="38"/>
      <c r="N13" s="38"/>
      <c r="O13" s="39" t="s">
        <v>243</v>
      </c>
      <c r="P13" s="38"/>
      <c r="Q13" s="38"/>
    </row>
  </sheetData>
  <sheetProtection/>
  <mergeCells count="22">
    <mergeCell ref="B3:W3"/>
    <mergeCell ref="I5:T5"/>
    <mergeCell ref="J6:N6"/>
    <mergeCell ref="A12:W12"/>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275" right="0.07847222222222222" top="0.2361111111111111" bottom="0.275" header="0.07847222222222222" footer="0.5"/>
  <pageSetup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W13"/>
  <sheetViews>
    <sheetView zoomScaleSheetLayoutView="100" workbookViewId="0" topLeftCell="A1">
      <selection activeCell="A11" sqref="A11:W11"/>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255</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8" customFormat="1" ht="19.5" customHeight="1">
      <c r="A10" s="28" t="s">
        <v>66</v>
      </c>
      <c r="B10" s="27" t="s">
        <v>253</v>
      </c>
      <c r="C10" s="32"/>
      <c r="D10" s="33"/>
      <c r="E10" s="33"/>
      <c r="F10" s="33"/>
      <c r="G10" s="33"/>
      <c r="H10" s="33"/>
      <c r="I10" s="33"/>
      <c r="J10" s="33"/>
      <c r="K10" s="33"/>
      <c r="L10" s="33"/>
      <c r="M10" s="33"/>
      <c r="N10" s="33"/>
      <c r="O10" s="33"/>
      <c r="P10" s="33"/>
      <c r="Q10" s="33"/>
      <c r="R10" s="33"/>
      <c r="S10" s="33"/>
      <c r="T10" s="33"/>
      <c r="U10" s="33"/>
      <c r="V10" s="33"/>
      <c r="W10" s="33"/>
    </row>
    <row r="11" spans="1:23" s="69" customFormat="1" ht="225.75">
      <c r="A11" s="96" t="s">
        <v>68</v>
      </c>
      <c r="B11" s="52"/>
      <c r="C11" s="52" t="s">
        <v>213</v>
      </c>
      <c r="D11" s="58" t="s">
        <v>43</v>
      </c>
      <c r="E11" s="58" t="s">
        <v>214</v>
      </c>
      <c r="F11" s="58" t="s">
        <v>215</v>
      </c>
      <c r="G11" s="61" t="s">
        <v>98</v>
      </c>
      <c r="H11" s="58" t="s">
        <v>52</v>
      </c>
      <c r="I11" s="59">
        <v>705</v>
      </c>
      <c r="J11" s="59">
        <v>100</v>
      </c>
      <c r="K11" s="59"/>
      <c r="L11" s="59"/>
      <c r="M11" s="59"/>
      <c r="N11" s="59">
        <v>100</v>
      </c>
      <c r="O11" s="59"/>
      <c r="P11" s="59">
        <v>605</v>
      </c>
      <c r="Q11" s="59"/>
      <c r="R11" s="59"/>
      <c r="S11" s="59"/>
      <c r="T11" s="59"/>
      <c r="U11" s="58" t="s">
        <v>215</v>
      </c>
      <c r="V11" s="58" t="s">
        <v>212</v>
      </c>
      <c r="W11" s="58" t="s">
        <v>40</v>
      </c>
    </row>
    <row r="12" spans="1:23" s="68" customFormat="1" ht="75.75" customHeight="1">
      <c r="A12" s="34" t="s">
        <v>236</v>
      </c>
      <c r="B12" s="35"/>
      <c r="C12" s="36"/>
      <c r="D12" s="36"/>
      <c r="E12" s="36"/>
      <c r="F12" s="36"/>
      <c r="G12" s="36"/>
      <c r="H12" s="36"/>
      <c r="I12" s="36"/>
      <c r="J12" s="36"/>
      <c r="K12" s="36"/>
      <c r="L12" s="36"/>
      <c r="M12" s="36"/>
      <c r="N12" s="36"/>
      <c r="O12" s="36"/>
      <c r="P12" s="36"/>
      <c r="Q12" s="36"/>
      <c r="R12" s="36"/>
      <c r="S12" s="36"/>
      <c r="T12" s="36"/>
      <c r="U12" s="36"/>
      <c r="V12" s="36"/>
      <c r="W12" s="36"/>
    </row>
    <row r="13" spans="2:17" s="68" customFormat="1" ht="15">
      <c r="B13" s="37" t="s">
        <v>241</v>
      </c>
      <c r="C13" s="38"/>
      <c r="D13" s="38"/>
      <c r="E13" s="39" t="s">
        <v>242</v>
      </c>
      <c r="F13" s="38"/>
      <c r="G13" s="38"/>
      <c r="H13" s="38"/>
      <c r="I13" s="38"/>
      <c r="J13" s="38"/>
      <c r="K13" s="38"/>
      <c r="L13" s="38"/>
      <c r="M13" s="38"/>
      <c r="N13" s="38"/>
      <c r="O13" s="39" t="s">
        <v>243</v>
      </c>
      <c r="P13" s="38"/>
      <c r="Q13" s="38"/>
    </row>
  </sheetData>
  <sheetProtection/>
  <mergeCells count="22">
    <mergeCell ref="B3:W3"/>
    <mergeCell ref="I5:T5"/>
    <mergeCell ref="J6:N6"/>
    <mergeCell ref="A12:W12"/>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3541666666666667" right="0.7513888888888889" top="0.19652777777777777" bottom="1" header="0.5" footer="0.5"/>
  <pageSetup fitToHeight="1"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13"/>
  <sheetViews>
    <sheetView zoomScaleSheetLayoutView="100" workbookViewId="0" topLeftCell="A1">
      <selection activeCell="A11" sqref="A11:W11"/>
    </sheetView>
  </sheetViews>
  <sheetFormatPr defaultColWidth="9.140625" defaultRowHeight="12.75"/>
  <cols>
    <col min="1" max="1" width="9.140625" style="68" customWidth="1"/>
    <col min="2" max="2" width="17.421875" style="70" customWidth="1"/>
    <col min="3" max="3" width="12.28125" style="68" customWidth="1"/>
    <col min="4" max="4" width="8.57421875" style="68" bestFit="1" customWidth="1"/>
    <col min="5" max="5" width="14.7109375" style="68" customWidth="1"/>
    <col min="6" max="6" width="10.7109375" style="68" customWidth="1"/>
    <col min="7" max="8" width="8.57421875" style="68" bestFit="1" customWidth="1"/>
    <col min="9" max="9" width="8.140625" style="68" customWidth="1"/>
    <col min="10" max="15" width="5.28125" style="68" customWidth="1"/>
    <col min="16" max="16" width="8.421875" style="68" customWidth="1"/>
    <col min="17" max="20" width="5.28125" style="68" customWidth="1"/>
    <col min="21" max="22" width="6.421875" style="68" customWidth="1"/>
    <col min="23" max="23" width="6.140625" style="68" customWidth="1"/>
    <col min="24" max="16384" width="9.140625" style="68" customWidth="1"/>
  </cols>
  <sheetData>
    <row r="1" spans="1:2" s="68" customFormat="1" ht="24.75" customHeight="1">
      <c r="A1" s="2" t="s">
        <v>237</v>
      </c>
      <c r="B1" s="70"/>
    </row>
    <row r="2" s="68" customFormat="1" ht="20.25" customHeight="1">
      <c r="B2" s="3"/>
    </row>
    <row r="3" spans="2:23" s="68" customFormat="1" ht="26.25" customHeight="1">
      <c r="B3" s="4" t="s">
        <v>1</v>
      </c>
      <c r="C3" s="4"/>
      <c r="D3" s="4"/>
      <c r="E3" s="4"/>
      <c r="F3" s="4"/>
      <c r="G3" s="4"/>
      <c r="H3" s="4"/>
      <c r="I3" s="4"/>
      <c r="J3" s="4"/>
      <c r="K3" s="4"/>
      <c r="L3" s="4"/>
      <c r="M3" s="4"/>
      <c r="N3" s="4"/>
      <c r="O3" s="4"/>
      <c r="P3" s="4"/>
      <c r="Q3" s="4"/>
      <c r="R3" s="4"/>
      <c r="S3" s="4"/>
      <c r="T3" s="4"/>
      <c r="U3" s="4"/>
      <c r="V3" s="4"/>
      <c r="W3" s="4"/>
    </row>
    <row r="4" spans="1:2" s="68" customFormat="1" ht="18" customHeight="1">
      <c r="A4" s="5" t="s">
        <v>256</v>
      </c>
      <c r="B4" s="6"/>
    </row>
    <row r="5" spans="1:23" s="68" customFormat="1" ht="15" customHeight="1">
      <c r="A5" s="7" t="s">
        <v>2</v>
      </c>
      <c r="B5" s="8" t="s">
        <v>3</v>
      </c>
      <c r="C5" s="9" t="s">
        <v>4</v>
      </c>
      <c r="D5" s="9" t="s">
        <v>5</v>
      </c>
      <c r="E5" s="9" t="s">
        <v>6</v>
      </c>
      <c r="F5" s="10" t="s">
        <v>7</v>
      </c>
      <c r="G5" s="11" t="s">
        <v>8</v>
      </c>
      <c r="H5" s="11" t="s">
        <v>9</v>
      </c>
      <c r="I5" s="40" t="s">
        <v>10</v>
      </c>
      <c r="J5" s="41"/>
      <c r="K5" s="42"/>
      <c r="L5" s="42"/>
      <c r="M5" s="42"/>
      <c r="N5" s="42"/>
      <c r="O5" s="42"/>
      <c r="P5" s="42"/>
      <c r="Q5" s="48"/>
      <c r="R5" s="48"/>
      <c r="S5" s="48"/>
      <c r="T5" s="49"/>
      <c r="U5" s="11" t="s">
        <v>11</v>
      </c>
      <c r="V5" s="11" t="s">
        <v>12</v>
      </c>
      <c r="W5" s="9" t="s">
        <v>13</v>
      </c>
    </row>
    <row r="6" spans="1:23" s="1" customFormat="1" ht="21" customHeight="1">
      <c r="A6" s="12"/>
      <c r="B6" s="13"/>
      <c r="C6" s="9"/>
      <c r="D6" s="9"/>
      <c r="E6" s="9"/>
      <c r="F6" s="14"/>
      <c r="G6" s="15"/>
      <c r="H6" s="15"/>
      <c r="I6" s="43" t="s">
        <v>14</v>
      </c>
      <c r="J6" s="44" t="s">
        <v>15</v>
      </c>
      <c r="K6" s="44"/>
      <c r="L6" s="44"/>
      <c r="M6" s="44"/>
      <c r="N6" s="44"/>
      <c r="O6" s="44" t="s">
        <v>16</v>
      </c>
      <c r="P6" s="11" t="s">
        <v>17</v>
      </c>
      <c r="Q6" s="11" t="s">
        <v>18</v>
      </c>
      <c r="R6" s="11" t="s">
        <v>19</v>
      </c>
      <c r="S6" s="10" t="s">
        <v>20</v>
      </c>
      <c r="T6" s="11" t="s">
        <v>21</v>
      </c>
      <c r="U6" s="15"/>
      <c r="V6" s="15"/>
      <c r="W6" s="9"/>
    </row>
    <row r="7" spans="1:23" s="68" customFormat="1" ht="27" customHeight="1">
      <c r="A7" s="12"/>
      <c r="B7" s="16"/>
      <c r="C7" s="9"/>
      <c r="D7" s="9"/>
      <c r="E7" s="9"/>
      <c r="F7" s="17"/>
      <c r="G7" s="18"/>
      <c r="H7" s="18"/>
      <c r="I7" s="45"/>
      <c r="J7" s="46" t="s">
        <v>22</v>
      </c>
      <c r="K7" s="9" t="s">
        <v>23</v>
      </c>
      <c r="L7" s="9" t="s">
        <v>24</v>
      </c>
      <c r="M7" s="47" t="s">
        <v>25</v>
      </c>
      <c r="N7" s="47" t="s">
        <v>26</v>
      </c>
      <c r="O7" s="44"/>
      <c r="P7" s="18"/>
      <c r="Q7" s="18"/>
      <c r="R7" s="18"/>
      <c r="S7" s="17"/>
      <c r="T7" s="18"/>
      <c r="U7" s="18"/>
      <c r="V7" s="18"/>
      <c r="W7" s="9"/>
    </row>
    <row r="8" spans="1:23" s="68" customFormat="1" ht="19.5" customHeight="1">
      <c r="A8" s="30" t="s">
        <v>154</v>
      </c>
      <c r="B8" s="31" t="s">
        <v>239</v>
      </c>
      <c r="C8" s="32"/>
      <c r="D8" s="22"/>
      <c r="E8" s="22"/>
      <c r="F8" s="22"/>
      <c r="G8" s="22"/>
      <c r="H8" s="22"/>
      <c r="I8" s="22"/>
      <c r="J8" s="22"/>
      <c r="K8" s="22"/>
      <c r="L8" s="22"/>
      <c r="M8" s="22"/>
      <c r="N8" s="22"/>
      <c r="O8" s="22"/>
      <c r="P8" s="22"/>
      <c r="Q8" s="22"/>
      <c r="R8" s="22"/>
      <c r="S8" s="22"/>
      <c r="T8" s="22"/>
      <c r="U8" s="22"/>
      <c r="V8" s="22"/>
      <c r="W8" s="22"/>
    </row>
    <row r="9" spans="1:23" s="68" customFormat="1" ht="19.5" customHeight="1">
      <c r="A9" s="28" t="s">
        <v>30</v>
      </c>
      <c r="B9" s="27" t="s">
        <v>240</v>
      </c>
      <c r="C9" s="32"/>
      <c r="D9" s="33"/>
      <c r="E9" s="33"/>
      <c r="F9" s="33"/>
      <c r="G9" s="33"/>
      <c r="H9" s="33"/>
      <c r="I9" s="33"/>
      <c r="J9" s="33"/>
      <c r="K9" s="33"/>
      <c r="L9" s="33"/>
      <c r="M9" s="33"/>
      <c r="N9" s="33"/>
      <c r="O9" s="33"/>
      <c r="P9" s="33"/>
      <c r="Q9" s="33"/>
      <c r="R9" s="33"/>
      <c r="S9" s="33"/>
      <c r="T9" s="33"/>
      <c r="U9" s="33"/>
      <c r="V9" s="33"/>
      <c r="W9" s="33"/>
    </row>
    <row r="10" spans="1:23" s="68" customFormat="1" ht="19.5" customHeight="1">
      <c r="A10" s="28" t="s">
        <v>66</v>
      </c>
      <c r="B10" s="27" t="s">
        <v>253</v>
      </c>
      <c r="C10" s="32"/>
      <c r="D10" s="33"/>
      <c r="E10" s="33"/>
      <c r="F10" s="33"/>
      <c r="G10" s="33"/>
      <c r="H10" s="33"/>
      <c r="I10" s="33"/>
      <c r="J10" s="33"/>
      <c r="K10" s="33"/>
      <c r="L10" s="33"/>
      <c r="M10" s="33"/>
      <c r="N10" s="33"/>
      <c r="O10" s="33"/>
      <c r="P10" s="33"/>
      <c r="Q10" s="33"/>
      <c r="R10" s="33"/>
      <c r="S10" s="33"/>
      <c r="T10" s="33"/>
      <c r="U10" s="33"/>
      <c r="V10" s="33"/>
      <c r="W10" s="33"/>
    </row>
    <row r="11" spans="1:23" s="69" customFormat="1" ht="222.75" customHeight="1">
      <c r="A11" s="76" t="s">
        <v>68</v>
      </c>
      <c r="B11" s="72"/>
      <c r="C11" s="72" t="s">
        <v>216</v>
      </c>
      <c r="D11" s="77" t="s">
        <v>43</v>
      </c>
      <c r="E11" s="79" t="s">
        <v>217</v>
      </c>
      <c r="F11" s="77" t="s">
        <v>218</v>
      </c>
      <c r="G11" s="79" t="s">
        <v>219</v>
      </c>
      <c r="H11" s="77" t="s">
        <v>38</v>
      </c>
      <c r="I11" s="78">
        <v>1407.38</v>
      </c>
      <c r="J11" s="78"/>
      <c r="K11" s="78"/>
      <c r="L11" s="78"/>
      <c r="M11" s="78"/>
      <c r="N11" s="78"/>
      <c r="O11" s="78"/>
      <c r="P11" s="78">
        <v>1407.38</v>
      </c>
      <c r="Q11" s="78"/>
      <c r="R11" s="78"/>
      <c r="S11" s="78"/>
      <c r="T11" s="78"/>
      <c r="U11" s="77" t="s">
        <v>218</v>
      </c>
      <c r="V11" s="77" t="s">
        <v>212</v>
      </c>
      <c r="W11" s="77" t="s">
        <v>40</v>
      </c>
    </row>
    <row r="12" spans="1:23" s="68" customFormat="1" ht="75.75" customHeight="1">
      <c r="A12" s="34" t="s">
        <v>236</v>
      </c>
      <c r="B12" s="35"/>
      <c r="C12" s="36"/>
      <c r="D12" s="36"/>
      <c r="E12" s="36"/>
      <c r="F12" s="36"/>
      <c r="G12" s="36"/>
      <c r="H12" s="36"/>
      <c r="I12" s="36"/>
      <c r="J12" s="36"/>
      <c r="K12" s="36"/>
      <c r="L12" s="36"/>
      <c r="M12" s="36"/>
      <c r="N12" s="36"/>
      <c r="O12" s="36"/>
      <c r="P12" s="36"/>
      <c r="Q12" s="36"/>
      <c r="R12" s="36"/>
      <c r="S12" s="36"/>
      <c r="T12" s="36"/>
      <c r="U12" s="36"/>
      <c r="V12" s="36"/>
      <c r="W12" s="36"/>
    </row>
    <row r="13" spans="2:17" s="68" customFormat="1" ht="15">
      <c r="B13" s="37" t="s">
        <v>241</v>
      </c>
      <c r="C13" s="38"/>
      <c r="D13" s="38"/>
      <c r="E13" s="39" t="s">
        <v>242</v>
      </c>
      <c r="F13" s="38"/>
      <c r="G13" s="38"/>
      <c r="H13" s="38"/>
      <c r="I13" s="38"/>
      <c r="J13" s="38"/>
      <c r="K13" s="38"/>
      <c r="L13" s="38"/>
      <c r="M13" s="38"/>
      <c r="N13" s="38"/>
      <c r="O13" s="39" t="s">
        <v>243</v>
      </c>
      <c r="P13" s="38"/>
      <c r="Q13" s="38"/>
    </row>
  </sheetData>
  <sheetProtection/>
  <mergeCells count="22">
    <mergeCell ref="B3:W3"/>
    <mergeCell ref="I5:T5"/>
    <mergeCell ref="J6:N6"/>
    <mergeCell ref="A12:W12"/>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pageMargins left="0.5118055555555555" right="0.07847222222222222" top="0.4326388888888889" bottom="0.19652777777777777" header="0.5118055555555555" footer="0.275"/>
  <pageSetup fitToHeight="0" fitToWidth="1"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Administrator</cp:lastModifiedBy>
  <cp:lastPrinted>2018-05-11T03:31:14Z</cp:lastPrinted>
  <dcterms:created xsi:type="dcterms:W3CDTF">2017-09-23T04:32:09Z</dcterms:created>
  <dcterms:modified xsi:type="dcterms:W3CDTF">2022-03-07T08:07:08Z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E1A39E932A084C19A7C3CE13A9868003</vt:lpwstr>
  </property>
  <property fmtid="{D5CDD505-2E9C-101B-9397-08002B2CF9AE}" pid="5" name="KSOReadingLayo">
    <vt:bool>false</vt:bool>
  </property>
</Properties>
</file>