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因病救助公示" sheetId="6" r:id="rId1"/>
  </sheets>
  <definedNames>
    <definedName name="_xlnm._FilterDatabase" localSheetId="0" hidden="1">因病救助公示!$A$1:$J$11</definedName>
    <definedName name="_xlnm.Print_Titles" localSheetId="0">因病救助公示!$3:$3</definedName>
  </definedNames>
  <calcPr calcId="144525"/>
</workbook>
</file>

<file path=xl/sharedStrings.xml><?xml version="1.0" encoding="utf-8"?>
<sst xmlns="http://schemas.openxmlformats.org/spreadsheetml/2006/main" count="48" uniqueCount="45">
  <si>
    <t>沙坡头区防贫保救助资金公示表（第一批）</t>
  </si>
  <si>
    <t xml:space="preserve">                                       2020 年 11月 28日                             单位：元</t>
  </si>
  <si>
    <t>序号</t>
  </si>
  <si>
    <t>乡镇</t>
  </si>
  <si>
    <t>行政村</t>
  </si>
  <si>
    <t>户主
姓名</t>
  </si>
  <si>
    <t>身份证号</t>
  </si>
  <si>
    <t>申报事由</t>
  </si>
  <si>
    <t>花费资金</t>
  </si>
  <si>
    <t>自付金额</t>
  </si>
  <si>
    <t>预赔付金额</t>
  </si>
  <si>
    <t>备注</t>
  </si>
  <si>
    <t>兴仁镇</t>
  </si>
  <si>
    <t>高庄村</t>
  </si>
  <si>
    <t>米俊</t>
  </si>
  <si>
    <t>6422221******1031637</t>
  </si>
  <si>
    <t>左髌骨粉碎性骨折，急性闭合性颅脑损伤</t>
  </si>
  <si>
    <t>东园镇</t>
  </si>
  <si>
    <t>韩闸村</t>
  </si>
  <si>
    <t>孟得财</t>
  </si>
  <si>
    <t>6403211******7040317</t>
  </si>
  <si>
    <t>左股骨颈骨骨折</t>
  </si>
  <si>
    <t>香山乡</t>
  </si>
  <si>
    <t>红圈子村</t>
  </si>
  <si>
    <t>俞学春</t>
  </si>
  <si>
    <t>6403211******3062219</t>
  </si>
  <si>
    <t>患脓毒血症，多脏器功能衰竭</t>
  </si>
  <si>
    <t>新水村</t>
  </si>
  <si>
    <t>张国仁</t>
  </si>
  <si>
    <t>6403211******6032236</t>
  </si>
  <si>
    <t>锁骨骨折，面部缝针</t>
  </si>
  <si>
    <t>迎水镇</t>
  </si>
  <si>
    <t>夹道村</t>
  </si>
  <si>
    <t>魏福</t>
  </si>
  <si>
    <t>6421231******6261113</t>
  </si>
  <si>
    <t>患肾衰竭</t>
  </si>
  <si>
    <t>永康镇</t>
  </si>
  <si>
    <t>城农村</t>
  </si>
  <si>
    <t>任进保</t>
  </si>
  <si>
    <t>6403211******1232114</t>
  </si>
  <si>
    <t>患前列腺癌</t>
  </si>
  <si>
    <t>永南村</t>
  </si>
  <si>
    <t>侯杰</t>
  </si>
  <si>
    <t>6421231******2231538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</si>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</sst>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2"/>
      <name val="仿宋_GB2312"/>
      <charset val="134"/>
    </font>
    <font>
      <sz val="10"/>
      <name val="宋体"/>
      <charset val="134"/>
    </font>
    <font>
      <b/>
      <sz val="20"/>
      <name val="方正小标宋简体"/>
      <charset val="134"/>
    </font>
    <font>
      <sz val="12"/>
      <name val="仿宋"/>
      <charset val="134"/>
    </font>
    <font>
      <sz val="10"/>
      <name val="仿宋_GB2312"/>
      <charset val="134"/>
    </font>
    <font>
      <sz val="10"/>
      <color rgb="FF3E3E3E"/>
      <name val="宋体"/>
      <charset val="134"/>
    </font>
    <font>
      <sz val="10"/>
      <color rgb="FF31313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9" fillId="6" borderId="4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justify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M5" sqref="M5"/>
    </sheetView>
  </sheetViews>
  <sheetFormatPr defaultColWidth="9" defaultRowHeight="14.25"/>
  <cols>
    <col min="1" max="1" width="3.625" style="3" customWidth="1"/>
    <col min="2" max="2" width="6.625" style="4" customWidth="1"/>
    <col min="3" max="3" width="5.875" style="4" customWidth="1"/>
    <col min="4" max="4" width="6.625" style="4" customWidth="1"/>
    <col min="5" max="5" width="19.375" style="4" customWidth="1"/>
    <col min="6" max="6" width="28.125" style="4" customWidth="1"/>
    <col min="7" max="7" width="9.25" style="4" customWidth="1"/>
    <col min="8" max="8" width="8.625" style="4" customWidth="1"/>
    <col min="9" max="9" width="11.125" style="4" customWidth="1"/>
    <col min="10" max="10" width="8.375" style="3" customWidth="1"/>
    <col min="11" max="11" width="9" style="3"/>
    <col min="12" max="12" width="18.25" style="3"/>
    <col min="13" max="16383" width="9" style="3"/>
  </cols>
  <sheetData>
    <row r="1" ht="4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ht="34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39" customHeight="1" spans="1:10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="2" customFormat="1" ht="39" customHeight="1" spans="1:10">
      <c r="A4" s="7">
        <v>1</v>
      </c>
      <c r="B4" s="7" t="s">
        <v>12</v>
      </c>
      <c r="C4" s="7" t="s">
        <v>13</v>
      </c>
      <c r="D4" s="7" t="s">
        <v>14</v>
      </c>
      <c r="E4" s="8" t="s">
        <v>15</v>
      </c>
      <c r="F4" s="7" t="s">
        <v>16</v>
      </c>
      <c r="G4" s="7">
        <v>149258.73</v>
      </c>
      <c r="H4" s="7">
        <v>48125.75</v>
      </c>
      <c r="I4" s="7">
        <v>17062.8</v>
      </c>
      <c r="J4" s="16"/>
    </row>
    <row r="5" s="2" customFormat="1" ht="42" customHeight="1" spans="1:10">
      <c r="A5" s="7">
        <v>2</v>
      </c>
      <c r="B5" s="9" t="s">
        <v>17</v>
      </c>
      <c r="C5" s="7" t="s">
        <v>18</v>
      </c>
      <c r="D5" s="10" t="s">
        <v>19</v>
      </c>
      <c r="E5" s="8" t="s">
        <v>20</v>
      </c>
      <c r="F5" s="7" t="s">
        <v>21</v>
      </c>
      <c r="G5" s="7">
        <v>31489.24</v>
      </c>
      <c r="H5" s="7">
        <v>12046.3</v>
      </c>
      <c r="I5" s="7">
        <v>613.8</v>
      </c>
      <c r="J5" s="16"/>
    </row>
    <row r="6" s="2" customFormat="1" ht="34" customHeight="1" spans="1:10">
      <c r="A6" s="7">
        <v>3</v>
      </c>
      <c r="B6" s="7" t="s">
        <v>22</v>
      </c>
      <c r="C6" s="7" t="s">
        <v>23</v>
      </c>
      <c r="D6" s="7" t="s">
        <v>24</v>
      </c>
      <c r="E6" s="8" t="s">
        <v>25</v>
      </c>
      <c r="F6" s="7" t="s">
        <v>26</v>
      </c>
      <c r="G6" s="10">
        <v>260476.96</v>
      </c>
      <c r="H6" s="9">
        <v>93932.9</v>
      </c>
      <c r="I6" s="9">
        <v>44753</v>
      </c>
      <c r="J6" s="16"/>
    </row>
    <row r="7" s="2" customFormat="1" ht="45" customHeight="1" spans="1:10">
      <c r="A7" s="7">
        <v>4</v>
      </c>
      <c r="B7" s="7" t="s">
        <v>22</v>
      </c>
      <c r="C7" s="7" t="s">
        <v>27</v>
      </c>
      <c r="D7" s="7" t="s">
        <v>28</v>
      </c>
      <c r="E7" s="8" t="s">
        <v>29</v>
      </c>
      <c r="F7" s="7" t="s">
        <v>30</v>
      </c>
      <c r="G7" s="7">
        <v>24677</v>
      </c>
      <c r="H7" s="7">
        <v>24677</v>
      </c>
      <c r="I7" s="7">
        <v>5338.5</v>
      </c>
      <c r="J7" s="16"/>
    </row>
    <row r="8" s="2" customFormat="1" ht="32" customHeight="1" spans="1:10">
      <c r="A8" s="7">
        <v>5</v>
      </c>
      <c r="B8" s="11" t="s">
        <v>31</v>
      </c>
      <c r="C8" s="7" t="s">
        <v>32</v>
      </c>
      <c r="D8" s="7" t="s">
        <v>33</v>
      </c>
      <c r="E8" s="8" t="s">
        <v>34</v>
      </c>
      <c r="F8" s="7" t="s">
        <v>35</v>
      </c>
      <c r="G8" s="7">
        <v>50427.21</v>
      </c>
      <c r="H8" s="7">
        <v>10648.8</v>
      </c>
      <c r="I8" s="7">
        <v>194.6</v>
      </c>
      <c r="J8" s="16"/>
    </row>
    <row r="9" s="2" customFormat="1" ht="48" customHeight="1" spans="1:10">
      <c r="A9" s="7">
        <v>6</v>
      </c>
      <c r="B9" s="7" t="s">
        <v>36</v>
      </c>
      <c r="C9" s="7" t="s">
        <v>37</v>
      </c>
      <c r="D9" s="7" t="s">
        <v>38</v>
      </c>
      <c r="E9" s="8" t="s">
        <v>39</v>
      </c>
      <c r="F9" s="7" t="s">
        <v>40</v>
      </c>
      <c r="G9" s="7">
        <v>34996.43</v>
      </c>
      <c r="H9" s="7">
        <v>19311.9</v>
      </c>
      <c r="I9" s="7">
        <v>2793.5</v>
      </c>
      <c r="J9" s="16"/>
    </row>
    <row r="10" s="2" customFormat="1" ht="36" customHeight="1" spans="1:10">
      <c r="A10" s="7">
        <v>7</v>
      </c>
      <c r="B10" s="7" t="s">
        <v>36</v>
      </c>
      <c r="C10" s="7" t="s">
        <v>41</v>
      </c>
      <c r="D10" s="7" t="s">
        <v>42</v>
      </c>
      <c r="E10" s="8" t="s">
        <v>43</v>
      </c>
      <c r="F10" s="7" t="s">
        <v>35</v>
      </c>
      <c r="G10" s="7">
        <v>115657.95</v>
      </c>
      <c r="H10" s="7">
        <v>39304.2</v>
      </c>
      <c r="I10" s="7">
        <v>12652</v>
      </c>
      <c r="J10" s="16"/>
    </row>
    <row r="11" s="2" customFormat="1" ht="59" customHeight="1" spans="1:10">
      <c r="A11" s="12" t="s">
        <v>44</v>
      </c>
      <c r="B11" s="13"/>
      <c r="C11" s="7"/>
      <c r="D11" s="7"/>
      <c r="E11" s="7"/>
      <c r="F11" s="7"/>
      <c r="G11" s="7"/>
      <c r="H11" s="7"/>
      <c r="I11" s="7">
        <f>SUM(I4:I10)</f>
        <v>83408.2</v>
      </c>
      <c r="J11" s="16"/>
    </row>
    <row r="12" s="2" customFormat="1" ht="36" customHeight="1" spans="1:10">
      <c r="A12" s="14"/>
      <c r="B12" s="15"/>
      <c r="C12" s="15"/>
      <c r="D12" s="15"/>
      <c r="E12" s="15"/>
      <c r="F12" s="15"/>
      <c r="G12" s="15"/>
      <c r="H12" s="15"/>
      <c r="I12" s="15"/>
      <c r="J12" s="14"/>
    </row>
  </sheetData>
  <mergeCells count="4">
    <mergeCell ref="A1:J1"/>
    <mergeCell ref="A2:J2"/>
    <mergeCell ref="A11:B11"/>
    <mergeCell ref="A12:J12"/>
  </mergeCells>
  <printOptions horizontalCentered="1"/>
  <pageMargins left="0.393055555555556" right="0.15625" top="0.605555555555556" bottom="0.605555555555556" header="0.511805555555556" footer="0.511805555555556"/>
  <pageSetup paperSize="9" scale="85" orientation="portrait" horizont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因病救助公示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陌黎1413089863</cp:lastModifiedBy>
  <dcterms:created xsi:type="dcterms:W3CDTF">2020-08-17T07:02:00Z</dcterms:created>
  <dcterms:modified xsi:type="dcterms:W3CDTF">2020-11-30T01:17:45Z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