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6"/>
  </bookViews>
  <sheets>
    <sheet name="汇总表" sheetId="2" r:id="rId1"/>
  </sheets>
  <definedNames>
    <definedName name="_xlnm._FilterDatabase" localSheetId="0" hidden="1">汇总表!$A$1:$E$18</definedName>
    <definedName name="_xlnm.Print_Area" localSheetId="0">汇总表!$A$1:$E$18</definedName>
  </definedNames>
  <calcPr calcId="144525"/>
</workbook>
</file>

<file path=xl/sharedStrings.xml><?xml version="1.0" encoding="utf-8"?>
<sst xmlns="http://schemas.openxmlformats.org/spreadsheetml/2006/main" count="22" uniqueCount="22">
  <si>
    <t>沙坡头区文昌镇2023年分散特困供养6月生活、护理资金及困难生活补贴分配表</t>
  </si>
  <si>
    <t>乡镇</t>
  </si>
  <si>
    <t>特困供养人数（城市）</t>
  </si>
  <si>
    <t>特困供养津贴（元）</t>
  </si>
  <si>
    <t>困难生活补贴180元/人</t>
  </si>
  <si>
    <t>总计（元）</t>
  </si>
  <si>
    <t>双桥村</t>
  </si>
  <si>
    <t>郭营村</t>
  </si>
  <si>
    <t>黄湾村</t>
  </si>
  <si>
    <t>蔡桥路社区</t>
  </si>
  <si>
    <t>民族巷社区</t>
  </si>
  <si>
    <t>黄河花园社区</t>
  </si>
  <si>
    <t>五里村</t>
  </si>
  <si>
    <t>世纪花园社区</t>
  </si>
  <si>
    <t>文昌阁</t>
  </si>
  <si>
    <t>明珠社区</t>
  </si>
  <si>
    <t>东园村</t>
  </si>
  <si>
    <t>雍楼村</t>
  </si>
  <si>
    <t>蔡桥村</t>
  </si>
  <si>
    <t>东花园社区</t>
  </si>
  <si>
    <t>和润社区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</si>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</sst>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indexed="10"/>
      <name val="宋体"/>
      <charset val="134"/>
    </font>
    <font>
      <sz val="12"/>
      <name val="宋体"/>
      <charset val="134"/>
    </font>
    <font>
      <b/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15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e鯪9Y_x000b_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1"/>
  <sheetViews>
    <sheetView tabSelected="1" zoomScale="85" zoomScaleNormal="85" workbookViewId="0">
      <selection activeCell="A1" sqref="A1:E1"/>
    </sheetView>
  </sheetViews>
  <sheetFormatPr defaultColWidth="9" defaultRowHeight="14.25"/>
  <cols>
    <col min="1" max="1" width="19.4083333333333" style="3" customWidth="1"/>
    <col min="2" max="2" width="28.675" style="3" customWidth="1"/>
    <col min="3" max="3" width="26.7666666666667" style="3" customWidth="1"/>
    <col min="4" max="4" width="28.2333333333333" style="4" customWidth="1"/>
    <col min="5" max="5" width="27.4916666666667" style="4" customWidth="1"/>
    <col min="6" max="16384" width="9" style="3"/>
  </cols>
  <sheetData>
    <row r="1" ht="41" customHeight="1" spans="1:6">
      <c r="A1" s="5" t="s">
        <v>0</v>
      </c>
      <c r="B1" s="5"/>
      <c r="C1" s="5"/>
      <c r="D1" s="5"/>
      <c r="E1" s="5"/>
      <c r="F1" s="6"/>
    </row>
    <row r="2" s="1" customFormat="1" ht="25" customHeight="1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/>
    </row>
    <row r="3" s="2" customFormat="1" ht="25" customHeight="1" spans="1:16381">
      <c r="A3" s="7" t="s">
        <v>6</v>
      </c>
      <c r="B3" s="7">
        <v>7</v>
      </c>
      <c r="C3" s="7">
        <v>6070</v>
      </c>
      <c r="D3" s="7">
        <f>B3*180</f>
        <v>1260</v>
      </c>
      <c r="E3" s="7">
        <f>C3+D3</f>
        <v>7330</v>
      </c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</row>
    <row r="4" s="2" customFormat="1" ht="25" customHeight="1" spans="1:16381">
      <c r="A4" s="7" t="s">
        <v>7</v>
      </c>
      <c r="B4" s="7">
        <v>7</v>
      </c>
      <c r="C4" s="7">
        <v>6070</v>
      </c>
      <c r="D4" s="7">
        <f t="shared" ref="D4:D18" si="0">B4*180</f>
        <v>1260</v>
      </c>
      <c r="E4" s="7">
        <f t="shared" ref="E4:E18" si="1">C4+D4</f>
        <v>7330</v>
      </c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</row>
    <row r="5" s="2" customFormat="1" ht="25" customHeight="1" spans="1:16381">
      <c r="A5" s="7" t="s">
        <v>8</v>
      </c>
      <c r="B5" s="7">
        <v>3</v>
      </c>
      <c r="C5" s="7">
        <v>2670</v>
      </c>
      <c r="D5" s="7">
        <f t="shared" si="0"/>
        <v>540</v>
      </c>
      <c r="E5" s="7">
        <f t="shared" si="1"/>
        <v>3210</v>
      </c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</row>
    <row r="6" s="2" customFormat="1" ht="25" customHeight="1" spans="1:16381">
      <c r="A6" s="7" t="s">
        <v>9</v>
      </c>
      <c r="B6" s="7">
        <v>1</v>
      </c>
      <c r="C6" s="7">
        <v>970</v>
      </c>
      <c r="D6" s="7">
        <f t="shared" si="0"/>
        <v>180</v>
      </c>
      <c r="E6" s="7">
        <f t="shared" si="1"/>
        <v>1150</v>
      </c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</row>
    <row r="7" s="2" customFormat="1" ht="25" customHeight="1" spans="1:16381">
      <c r="A7" s="7" t="s">
        <v>10</v>
      </c>
      <c r="B7" s="7">
        <v>3</v>
      </c>
      <c r="C7" s="7">
        <v>2670</v>
      </c>
      <c r="D7" s="7">
        <f t="shared" si="0"/>
        <v>540</v>
      </c>
      <c r="E7" s="7">
        <f t="shared" si="1"/>
        <v>3210</v>
      </c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</row>
    <row r="8" s="2" customFormat="1" ht="25" customHeight="1" spans="1:16381">
      <c r="A8" s="7" t="s">
        <v>11</v>
      </c>
      <c r="B8" s="7">
        <v>2</v>
      </c>
      <c r="C8" s="7">
        <v>1820</v>
      </c>
      <c r="D8" s="7">
        <f t="shared" si="0"/>
        <v>360</v>
      </c>
      <c r="E8" s="7">
        <f t="shared" si="1"/>
        <v>2180</v>
      </c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</row>
    <row r="9" s="2" customFormat="1" ht="25" customHeight="1" spans="1:16381">
      <c r="A9" s="7" t="s">
        <v>12</v>
      </c>
      <c r="B9" s="7">
        <v>2</v>
      </c>
      <c r="C9" s="7">
        <v>1820</v>
      </c>
      <c r="D9" s="7">
        <f t="shared" si="0"/>
        <v>360</v>
      </c>
      <c r="E9" s="7">
        <f t="shared" si="1"/>
        <v>2180</v>
      </c>
      <c r="F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="2" customFormat="1" ht="25" customHeight="1" spans="1:16381">
      <c r="A10" s="7" t="s">
        <v>13</v>
      </c>
      <c r="B10" s="7">
        <v>2</v>
      </c>
      <c r="C10" s="7">
        <v>1940</v>
      </c>
      <c r="D10" s="7">
        <f t="shared" si="0"/>
        <v>360</v>
      </c>
      <c r="E10" s="7">
        <f t="shared" si="1"/>
        <v>2300</v>
      </c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="2" customFormat="1" ht="25" customHeight="1" spans="1:16381">
      <c r="A11" s="7" t="s">
        <v>14</v>
      </c>
      <c r="B11" s="7">
        <v>3</v>
      </c>
      <c r="C11" s="7">
        <v>2550</v>
      </c>
      <c r="D11" s="7">
        <f t="shared" si="0"/>
        <v>540</v>
      </c>
      <c r="E11" s="7">
        <f t="shared" si="1"/>
        <v>3090</v>
      </c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</row>
    <row r="12" s="2" customFormat="1" ht="25" customHeight="1" spans="1:16381">
      <c r="A12" s="7" t="s">
        <v>15</v>
      </c>
      <c r="B12" s="7">
        <v>1</v>
      </c>
      <c r="C12" s="7">
        <v>850</v>
      </c>
      <c r="D12" s="7">
        <f t="shared" si="0"/>
        <v>180</v>
      </c>
      <c r="E12" s="7">
        <f t="shared" si="1"/>
        <v>1030</v>
      </c>
      <c r="F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</row>
    <row r="13" s="2" customFormat="1" ht="25" customHeight="1" spans="1:16381">
      <c r="A13" s="7" t="s">
        <v>16</v>
      </c>
      <c r="B13" s="7">
        <v>2</v>
      </c>
      <c r="C13" s="7">
        <v>1940</v>
      </c>
      <c r="D13" s="7">
        <f t="shared" si="0"/>
        <v>360</v>
      </c>
      <c r="E13" s="7">
        <f t="shared" si="1"/>
        <v>2300</v>
      </c>
      <c r="F13" s="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</row>
    <row r="14" s="2" customFormat="1" ht="25" customHeight="1" spans="1:16381">
      <c r="A14" s="7" t="s">
        <v>17</v>
      </c>
      <c r="B14" s="7">
        <v>1</v>
      </c>
      <c r="C14" s="7">
        <v>850</v>
      </c>
      <c r="D14" s="7">
        <f t="shared" si="0"/>
        <v>180</v>
      </c>
      <c r="E14" s="7">
        <f t="shared" si="1"/>
        <v>1030</v>
      </c>
      <c r="F14" s="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</row>
    <row r="15" s="1" customFormat="1" ht="25" customHeight="1" spans="1:6">
      <c r="A15" s="7" t="s">
        <v>18</v>
      </c>
      <c r="B15" s="7">
        <v>1</v>
      </c>
      <c r="C15" s="7">
        <v>850</v>
      </c>
      <c r="D15" s="7">
        <f t="shared" si="0"/>
        <v>180</v>
      </c>
      <c r="E15" s="7">
        <f t="shared" si="1"/>
        <v>1030</v>
      </c>
      <c r="F15" s="9"/>
    </row>
    <row r="16" s="1" customFormat="1" ht="25" customHeight="1" spans="1:6">
      <c r="A16" s="7" t="s">
        <v>19</v>
      </c>
      <c r="B16" s="7">
        <v>1</v>
      </c>
      <c r="C16" s="7">
        <v>850</v>
      </c>
      <c r="D16" s="7">
        <f t="shared" si="0"/>
        <v>180</v>
      </c>
      <c r="E16" s="7">
        <f t="shared" si="1"/>
        <v>1030</v>
      </c>
      <c r="F16" s="9"/>
    </row>
    <row r="17" s="1" customFormat="1" ht="25" customHeight="1" spans="1:6">
      <c r="A17" s="7" t="s">
        <v>20</v>
      </c>
      <c r="B17" s="7">
        <v>1</v>
      </c>
      <c r="C17" s="7">
        <v>850</v>
      </c>
      <c r="D17" s="7">
        <f t="shared" si="0"/>
        <v>180</v>
      </c>
      <c r="E17" s="7">
        <f t="shared" si="1"/>
        <v>1030</v>
      </c>
      <c r="F17" s="9"/>
    </row>
    <row r="18" s="1" customFormat="1" ht="25" customHeight="1" spans="1:6">
      <c r="A18" s="7" t="s">
        <v>21</v>
      </c>
      <c r="B18" s="7">
        <v>37</v>
      </c>
      <c r="C18" s="7">
        <v>32770</v>
      </c>
      <c r="D18" s="7">
        <f t="shared" si="0"/>
        <v>6660</v>
      </c>
      <c r="E18" s="7">
        <f t="shared" si="1"/>
        <v>39430</v>
      </c>
      <c r="F18" s="9"/>
    </row>
    <row r="19" customFormat="1" ht="18.75" spans="1:5">
      <c r="A19" s="3"/>
      <c r="B19" s="3"/>
      <c r="C19" s="3"/>
      <c r="D19" s="10"/>
      <c r="E19" s="10"/>
    </row>
    <row r="20" customFormat="1" ht="18.75" spans="1:5">
      <c r="A20" s="3"/>
      <c r="B20" s="3"/>
      <c r="C20" s="3"/>
      <c r="D20" s="10"/>
      <c r="E20" s="10"/>
    </row>
    <row r="21" ht="18.75" spans="4:5">
      <c r="D21" s="10"/>
      <c r="E21" s="10"/>
    </row>
  </sheetData>
  <mergeCells count="1">
    <mergeCell ref="A1:E1"/>
  </mergeCells>
  <pageMargins left="1.0625" right="0.354166666666667" top="0.590277777777778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2017-06-06T08:37:00Z</dcterms:created>
  <cp:lastPrinted>2020-05-13T08:17:00Z</cp:lastPrinted>
  <dcterms:modified xsi:type="dcterms:W3CDTF">2023-05-22T07:51:59Z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792BA52C9C89490CBF3D62543F7D1D89</vt:lpwstr>
  </property>
</Properties>
</file>