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<sst xmlns="http://schemas.openxmlformats.org/spreadsheetml/2006/main" count="18" uniqueCount="17">
  <si>
    <t xml:space="preserve"> 沙坡头区文昌镇2023年6月80岁以上城市高龄老人津贴及困难生活补贴分配表</t>
  </si>
  <si>
    <t>单位：人、元</t>
  </si>
  <si>
    <t>序号</t>
  </si>
  <si>
    <t>村（社区）</t>
  </si>
  <si>
    <t>人数（人）</t>
  </si>
  <si>
    <t>高龄津贴（元）</t>
  </si>
  <si>
    <t>困难生活补贴180元/人</t>
  </si>
  <si>
    <t>合计</t>
  </si>
  <si>
    <t>郭营村</t>
  </si>
  <si>
    <t>西花园社区</t>
  </si>
  <si>
    <t>蔡桥路社区</t>
  </si>
  <si>
    <t>黄河花园社区</t>
  </si>
  <si>
    <t>文昌阁社区</t>
  </si>
  <si>
    <t>明珠社区</t>
  </si>
  <si>
    <t>丰安社区</t>
  </si>
  <si>
    <t>蔡桥村</t>
  </si>
  <si>
    <t>世纪花园社区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</si>
</sst>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60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7" borderId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/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0" borderId="12">
      <alignment vertical="top"/>
      <protection locked="0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>
      <alignment vertical="top"/>
      <protection locked="0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34" borderId="0">
      <alignment vertical="top"/>
      <protection locked="0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37" borderId="0">
      <alignment vertical="top"/>
      <protection locked="0"/>
    </xf>
    <xf numFmtId="0" fontId="0" fillId="0" borderId="0">
      <alignment vertical="center"/>
    </xf>
    <xf numFmtId="0" fontId="6" fillId="38" borderId="0">
      <alignment vertical="top"/>
      <protection locked="0"/>
    </xf>
    <xf numFmtId="0" fontId="6" fillId="0" borderId="0">
      <alignment vertical="center"/>
    </xf>
    <xf numFmtId="0" fontId="6" fillId="39" borderId="0">
      <alignment vertical="top"/>
      <protection locked="0"/>
    </xf>
    <xf numFmtId="0" fontId="6" fillId="40" borderId="0">
      <alignment vertical="top"/>
      <protection locked="0"/>
    </xf>
    <xf numFmtId="0" fontId="6" fillId="41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42" borderId="0">
      <alignment vertical="top"/>
      <protection locked="0"/>
    </xf>
    <xf numFmtId="0" fontId="5" fillId="0" borderId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3" borderId="0">
      <alignment vertical="top"/>
      <protection locked="0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6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40% - 强调文字颜色 3 3 3 5 4" xfId="63"/>
    <cellStyle name="常规 15 7" xfId="64"/>
    <cellStyle name="20% - 强调文字颜色 1 2 7 2 2 6" xfId="65"/>
    <cellStyle name="常规 41" xfId="66"/>
    <cellStyle name="20% - 强调文字颜色 3 2 8 3" xfId="67"/>
    <cellStyle name="20% - 强调文字颜色 2 3 8 2 2 7" xfId="68"/>
    <cellStyle name="20% - 强调文字颜色 5 3 4 5" xfId="69"/>
    <cellStyle name="20% - 强调文字颜色 5 3 5 2 2 14" xfId="70"/>
    <cellStyle name="20% - 强调文字颜色 6 3 7 4 2 15" xfId="71"/>
    <cellStyle name="40% - 强调文字颜色 4 3 4 4 2 14" xfId="72"/>
    <cellStyle name="常规 14" xfId="73"/>
    <cellStyle name="e鯪9Y_x000b_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51" xfId="83"/>
    <cellStyle name="常规 46" xfId="84"/>
    <cellStyle name="常规 10 50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40" xfId="93"/>
    <cellStyle name="常规 135" xfId="94"/>
    <cellStyle name="常规 136" xfId="95"/>
    <cellStyle name="常规 149" xfId="96"/>
    <cellStyle name="常规 20" xfId="97"/>
    <cellStyle name="常规 15" xfId="98"/>
    <cellStyle name="常规 15 2" xfId="99"/>
    <cellStyle name="常规 155" xfId="100"/>
    <cellStyle name="常规 21" xfId="101"/>
    <cellStyle name="常规 16" xfId="102"/>
    <cellStyle name="常规 161" xfId="103"/>
    <cellStyle name="常规 174" xfId="104"/>
    <cellStyle name="常规 169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29" xfId="118"/>
    <cellStyle name="常规 3" xfId="119"/>
    <cellStyle name="常规 40" xfId="120"/>
    <cellStyle name="常规 35" xfId="121"/>
    <cellStyle name="常规 42" xfId="122"/>
    <cellStyle name="常规 37" xfId="123"/>
    <cellStyle name="常规 43" xfId="124"/>
    <cellStyle name="常规 38" xfId="125"/>
    <cellStyle name="常规 4" xfId="126"/>
    <cellStyle name="常规 50" xfId="127"/>
    <cellStyle name="常规 45" xfId="128"/>
    <cellStyle name="常规 52" xfId="129"/>
    <cellStyle name="常规 47" xfId="130"/>
    <cellStyle name="常规 53" xfId="131"/>
    <cellStyle name="常规 48" xfId="132"/>
    <cellStyle name="常规 54" xfId="133"/>
    <cellStyle name="常规 49" xfId="134"/>
    <cellStyle name="常规 5" xfId="135"/>
    <cellStyle name="常规 60" xfId="136"/>
    <cellStyle name="常规 55" xfId="137"/>
    <cellStyle name="常规 61" xfId="138"/>
    <cellStyle name="常规 56" xfId="139"/>
    <cellStyle name="常规 62" xfId="140"/>
    <cellStyle name="常规 57" xfId="141"/>
    <cellStyle name="常规 63" xfId="142"/>
    <cellStyle name="常规 58" xfId="143"/>
    <cellStyle name="常规 64" xfId="144"/>
    <cellStyle name="常规 59" xfId="145"/>
    <cellStyle name="常规 70" xfId="146"/>
    <cellStyle name="常规 65" xfId="147"/>
    <cellStyle name="常规 66" xfId="148"/>
    <cellStyle name="常规 72" xfId="149"/>
    <cellStyle name="常规 67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581025" y="800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581025" y="800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70" zoomScaleNormal="70" workbookViewId="0">
      <selection activeCell="A1" sqref="A1:F1"/>
    </sheetView>
  </sheetViews>
  <sheetFormatPr defaultColWidth="9" defaultRowHeight="14.25" outlineLevelCol="5"/>
  <cols>
    <col min="1" max="1" width="7.5" style="2" customWidth="1"/>
    <col min="2" max="2" width="26.7833333333333" style="2" customWidth="1"/>
    <col min="3" max="3" width="15.7083333333333" style="2" customWidth="1"/>
    <col min="4" max="4" width="17.675" style="2" customWidth="1"/>
    <col min="5" max="5" width="23.3916666666667" style="3" customWidth="1"/>
    <col min="6" max="6" width="24.1083333333333" style="2" customWidth="1"/>
    <col min="7" max="16384" width="9" style="2"/>
  </cols>
  <sheetData>
    <row r="1" ht="43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1" customFormat="1" ht="25" customHeight="1" spans="1:6">
      <c r="A4" s="6"/>
      <c r="B4" s="6"/>
      <c r="C4" s="11"/>
      <c r="D4" s="11"/>
      <c r="E4" s="12"/>
      <c r="F4" s="13"/>
    </row>
    <row r="5" s="1" customFormat="1" ht="30" customHeight="1" spans="1:6">
      <c r="A5" s="14" t="s">
        <v>7</v>
      </c>
      <c r="B5" s="14"/>
      <c r="C5" s="15">
        <v>16</v>
      </c>
      <c r="D5" s="16">
        <v>7300</v>
      </c>
      <c r="E5" s="16">
        <v>2880</v>
      </c>
      <c r="F5" s="16">
        <v>10180</v>
      </c>
    </row>
    <row r="6" s="1" customFormat="1" ht="30" customHeight="1" spans="1:6">
      <c r="A6" s="6">
        <v>1</v>
      </c>
      <c r="B6" s="7" t="s">
        <v>8</v>
      </c>
      <c r="C6" s="17">
        <v>2</v>
      </c>
      <c r="D6" s="17">
        <v>950</v>
      </c>
      <c r="E6" s="18">
        <f>C6*180</f>
        <v>360</v>
      </c>
      <c r="F6" s="19">
        <f t="shared" ref="F6:F14" si="0">D6+E6</f>
        <v>1310</v>
      </c>
    </row>
    <row r="7" s="1" customFormat="1" ht="30" customHeight="1" spans="1:6">
      <c r="A7" s="6">
        <v>2</v>
      </c>
      <c r="B7" s="7" t="s">
        <v>9</v>
      </c>
      <c r="C7" s="17">
        <v>2</v>
      </c>
      <c r="D7" s="17">
        <v>950</v>
      </c>
      <c r="E7" s="18">
        <f t="shared" ref="E7:E14" si="1">C7*180</f>
        <v>360</v>
      </c>
      <c r="F7" s="19">
        <f t="shared" si="0"/>
        <v>1310</v>
      </c>
    </row>
    <row r="8" s="1" customFormat="1" ht="30" customHeight="1" spans="1:6">
      <c r="A8" s="6">
        <v>3</v>
      </c>
      <c r="B8" s="7" t="s">
        <v>10</v>
      </c>
      <c r="C8" s="17">
        <v>2</v>
      </c>
      <c r="D8" s="17">
        <v>900</v>
      </c>
      <c r="E8" s="18">
        <f t="shared" si="1"/>
        <v>360</v>
      </c>
      <c r="F8" s="19">
        <f t="shared" si="0"/>
        <v>1260</v>
      </c>
    </row>
    <row r="9" s="1" customFormat="1" ht="30" customHeight="1" spans="1:6">
      <c r="A9" s="6">
        <v>4</v>
      </c>
      <c r="B9" s="7" t="s">
        <v>11</v>
      </c>
      <c r="C9" s="17">
        <v>1</v>
      </c>
      <c r="D9" s="17">
        <v>450</v>
      </c>
      <c r="E9" s="18">
        <f t="shared" si="1"/>
        <v>180</v>
      </c>
      <c r="F9" s="19">
        <f t="shared" si="0"/>
        <v>630</v>
      </c>
    </row>
    <row r="10" s="1" customFormat="1" ht="30" customHeight="1" spans="1:6">
      <c r="A10" s="6">
        <v>5</v>
      </c>
      <c r="B10" s="7" t="s">
        <v>12</v>
      </c>
      <c r="C10" s="17">
        <v>4</v>
      </c>
      <c r="D10" s="17">
        <v>1800</v>
      </c>
      <c r="E10" s="18">
        <f t="shared" si="1"/>
        <v>720</v>
      </c>
      <c r="F10" s="19">
        <f t="shared" si="0"/>
        <v>2520</v>
      </c>
    </row>
    <row r="11" customFormat="1" ht="30" customHeight="1" spans="1:6">
      <c r="A11" s="6">
        <v>6</v>
      </c>
      <c r="B11" s="7" t="s">
        <v>13</v>
      </c>
      <c r="C11" s="17">
        <v>2</v>
      </c>
      <c r="D11" s="17">
        <v>900</v>
      </c>
      <c r="E11" s="18">
        <f t="shared" si="1"/>
        <v>360</v>
      </c>
      <c r="F11" s="19">
        <f t="shared" si="0"/>
        <v>1260</v>
      </c>
    </row>
    <row r="12" customFormat="1" ht="30" customHeight="1" spans="1:6">
      <c r="A12" s="6">
        <v>8</v>
      </c>
      <c r="B12" s="6" t="s">
        <v>14</v>
      </c>
      <c r="C12" s="6">
        <v>1</v>
      </c>
      <c r="D12" s="6">
        <v>450</v>
      </c>
      <c r="E12" s="18">
        <f t="shared" si="1"/>
        <v>180</v>
      </c>
      <c r="F12" s="19">
        <f t="shared" si="0"/>
        <v>630</v>
      </c>
    </row>
    <row r="13" customFormat="1" ht="30" customHeight="1" spans="1:6">
      <c r="A13" s="6">
        <v>9</v>
      </c>
      <c r="B13" s="6" t="s">
        <v>15</v>
      </c>
      <c r="C13" s="6">
        <v>1</v>
      </c>
      <c r="D13" s="6">
        <v>450</v>
      </c>
      <c r="E13" s="18">
        <f t="shared" si="1"/>
        <v>180</v>
      </c>
      <c r="F13" s="19">
        <f t="shared" si="0"/>
        <v>630</v>
      </c>
    </row>
    <row r="14" ht="34" customHeight="1" spans="1:6">
      <c r="A14" s="6">
        <v>10</v>
      </c>
      <c r="B14" s="6" t="s">
        <v>16</v>
      </c>
      <c r="C14" s="6">
        <v>1</v>
      </c>
      <c r="D14" s="6">
        <v>450</v>
      </c>
      <c r="E14" s="18">
        <f t="shared" si="1"/>
        <v>180</v>
      </c>
      <c r="F14" s="19">
        <f t="shared" si="0"/>
        <v>630</v>
      </c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2018-12-28T08:39:00Z</dcterms:created>
  <cp:lastPrinted>2020-05-22T10:10:00Z</cp:lastPrinted>
  <dcterms:modified xsi:type="dcterms:W3CDTF">2023-05-22T07:38:23Z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920DA1D8F008479FA44C02991936F676</vt:lpwstr>
  </property>
</Properties>
</file>