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<sst xmlns="http://schemas.openxmlformats.org/spreadsheetml/2006/main" count="17" uniqueCount="16">
  <si>
    <t xml:space="preserve"> 沙坡头区文昌镇2021年7月80岁以上城市高龄老人津贴及困难生活补贴分配表</t>
  </si>
  <si>
    <t>单位：人、元</t>
  </si>
  <si>
    <t>序号</t>
  </si>
  <si>
    <t>村（社区）</t>
  </si>
  <si>
    <t>人数（人）</t>
  </si>
  <si>
    <t>高龄津贴（元）</t>
  </si>
  <si>
    <t>困难生活补贴180元/人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</si>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</sst>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6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0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21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3" borderId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7" fillId="2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6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0" fillId="0" borderId="0">
      <alignment vertical="top"/>
      <protection locked="0"/>
    </xf>
    <xf numFmtId="0" fontId="8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/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7">
      <alignment vertical="top"/>
      <protection locked="0"/>
    </xf>
    <xf numFmtId="0" fontId="8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22" borderId="0">
      <alignment vertical="top"/>
      <protection locked="0"/>
    </xf>
    <xf numFmtId="0" fontId="8" fillId="3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>
      <alignment vertical="top"/>
      <protection locked="0"/>
    </xf>
    <xf numFmtId="0" fontId="8" fillId="33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20" borderId="0">
      <alignment vertical="top"/>
      <protection locked="0"/>
    </xf>
    <xf numFmtId="0" fontId="0" fillId="0" borderId="0">
      <alignment vertical="center"/>
    </xf>
    <xf numFmtId="0" fontId="5" fillId="18" borderId="0">
      <alignment vertical="top"/>
      <protection locked="0"/>
    </xf>
    <xf numFmtId="0" fontId="5" fillId="0" borderId="0">
      <alignment vertical="center"/>
    </xf>
    <xf numFmtId="0" fontId="5" fillId="40" borderId="0">
      <alignment vertical="top"/>
      <protection locked="0"/>
    </xf>
    <xf numFmtId="0" fontId="5" fillId="41" borderId="0">
      <alignment vertical="top"/>
      <protection locked="0"/>
    </xf>
    <xf numFmtId="0" fontId="5" fillId="42" borderId="0">
      <alignment vertical="top"/>
      <protection locked="0"/>
    </xf>
    <xf numFmtId="0" fontId="0" fillId="0" borderId="0">
      <protection locked="0"/>
    </xf>
    <xf numFmtId="0" fontId="0" fillId="0" borderId="0">
      <protection locked="0"/>
    </xf>
    <xf numFmtId="0" fontId="12" fillId="39" borderId="0">
      <alignment vertical="top"/>
      <protection locked="0"/>
    </xf>
    <xf numFmtId="0" fontId="1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3" borderId="0">
      <alignment vertical="top"/>
      <protection locked="0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6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20% - 强调文字颜色 3 2 5 3 2 9" xfId="60"/>
    <cellStyle name="40% - 强调文字颜色 6" xfId="61" builtinId="51"/>
    <cellStyle name="60% - 强调文字颜色 6" xfId="62" builtinId="52"/>
    <cellStyle name="40% - 强调文字颜色 3 3 3 5 4" xfId="63"/>
    <cellStyle name="常规 15 7" xfId="64"/>
    <cellStyle name="20% - 强调文字颜色 1 2 7 2 2 6" xfId="65"/>
    <cellStyle name="常规 41" xfId="66"/>
    <cellStyle name="20% - 强调文字颜色 3 2 8 3" xfId="67"/>
    <cellStyle name="20% - 强调文字颜色 2 3 8 2 2 7" xfId="68"/>
    <cellStyle name="20% - 强调文字颜色 5 3 4 5" xfId="69"/>
    <cellStyle name="20% - 强调文字颜色 5 3 5 2 2 14" xfId="70"/>
    <cellStyle name="20% - 强调文字颜色 6 3 7 4 2 15" xfId="71"/>
    <cellStyle name="40% - 强调文字颜色 4 3 4 4 2 14" xfId="72"/>
    <cellStyle name="常规 14" xfId="73"/>
    <cellStyle name="e鯪9Y_x000b_" xfId="74"/>
    <cellStyle name="e鯪9Y_x000b_ 2" xfId="75"/>
    <cellStyle name="e鯪9Y_x000b_ 3" xfId="76"/>
    <cellStyle name="e鯪9Y_x000b_ 4" xfId="77"/>
    <cellStyle name="e鯪9Y_x000b_ 5" xfId="78"/>
    <cellStyle name="e鯪9Y_x000b_ 6" xfId="79"/>
    <cellStyle name="e鯪9Y_x005f_x000b_" xfId="80"/>
    <cellStyle name="常规 10" xfId="81"/>
    <cellStyle name="常规 10 10 2" xfId="82"/>
    <cellStyle name="常规 51" xfId="83"/>
    <cellStyle name="常规 46" xfId="84"/>
    <cellStyle name="常规 10 50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40" xfId="93"/>
    <cellStyle name="常规 135" xfId="94"/>
    <cellStyle name="常规 136" xfId="95"/>
    <cellStyle name="常规 149" xfId="96"/>
    <cellStyle name="常规 20" xfId="97"/>
    <cellStyle name="常规 15" xfId="98"/>
    <cellStyle name="常规 15 2" xfId="99"/>
    <cellStyle name="常规 155" xfId="100"/>
    <cellStyle name="常规 21" xfId="101"/>
    <cellStyle name="常规 16" xfId="102"/>
    <cellStyle name="常规 161" xfId="103"/>
    <cellStyle name="常规 174" xfId="104"/>
    <cellStyle name="常规 169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30" xfId="112"/>
    <cellStyle name="常规 25" xfId="113"/>
    <cellStyle name="常规 32" xfId="114"/>
    <cellStyle name="常规 27" xfId="115"/>
    <cellStyle name="常规 33" xfId="116"/>
    <cellStyle name="常规 28" xfId="117"/>
    <cellStyle name="常规 29" xfId="118"/>
    <cellStyle name="常规 3" xfId="119"/>
    <cellStyle name="常规 40" xfId="120"/>
    <cellStyle name="常规 35" xfId="121"/>
    <cellStyle name="常规 42" xfId="122"/>
    <cellStyle name="常规 37" xfId="123"/>
    <cellStyle name="常规 43" xfId="124"/>
    <cellStyle name="常规 38" xfId="125"/>
    <cellStyle name="常规 4" xfId="126"/>
    <cellStyle name="常规 50" xfId="127"/>
    <cellStyle name="常规 45" xfId="128"/>
    <cellStyle name="常规 52" xfId="129"/>
    <cellStyle name="常规 47" xfId="130"/>
    <cellStyle name="常规 53" xfId="131"/>
    <cellStyle name="常规 48" xfId="132"/>
    <cellStyle name="常规 54" xfId="133"/>
    <cellStyle name="常规 49" xfId="134"/>
    <cellStyle name="常规 5" xfId="135"/>
    <cellStyle name="常规 60" xfId="136"/>
    <cellStyle name="常规 55" xfId="137"/>
    <cellStyle name="常规 61" xfId="138"/>
    <cellStyle name="常规 56" xfId="139"/>
    <cellStyle name="常规 62" xfId="140"/>
    <cellStyle name="常规 57" xfId="141"/>
    <cellStyle name="常规 63" xfId="142"/>
    <cellStyle name="常规 58" xfId="143"/>
    <cellStyle name="常规 64" xfId="144"/>
    <cellStyle name="常规 59" xfId="145"/>
    <cellStyle name="常规 70" xfId="146"/>
    <cellStyle name="常规 65" xfId="147"/>
    <cellStyle name="常规 66" xfId="148"/>
    <cellStyle name="常规 72" xfId="149"/>
    <cellStyle name="常规 67" xfId="150"/>
    <cellStyle name="常规 68" xfId="151"/>
    <cellStyle name="常规 7" xfId="152"/>
    <cellStyle name="常规 74" xfId="153"/>
    <cellStyle name="常规 78" xfId="154"/>
    <cellStyle name="常规 80" xfId="155"/>
    <cellStyle name="常规 84" xfId="156"/>
    <cellStyle name="常规 93" xfId="157"/>
    <cellStyle name="常规 95" xfId="158"/>
    <cellStyle name="样式 1" xfId="1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21665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21665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70" zoomScaleNormal="70" workbookViewId="0">
      <selection activeCell="A1" sqref="A1:F1"/>
    </sheetView>
  </sheetViews>
  <sheetFormatPr defaultColWidth="9" defaultRowHeight="14.25" outlineLevelCol="5"/>
  <cols>
    <col min="1" max="1" width="8.03333333333333" style="2" customWidth="1"/>
    <col min="2" max="2" width="20.1666666666667" style="2" customWidth="1"/>
    <col min="3" max="3" width="15.3583333333333" style="2" customWidth="1"/>
    <col min="4" max="4" width="21.2416666666667" style="2" customWidth="1"/>
    <col min="5" max="5" width="30" style="2" customWidth="1"/>
    <col min="6" max="6" width="19.1083333333333" style="2" customWidth="1"/>
    <col min="7" max="16384" width="9" style="2"/>
  </cols>
  <sheetData>
    <row r="1" ht="46.5" customHeight="1" spans="1:6">
      <c r="A1" s="3" t="s">
        <v>0</v>
      </c>
      <c r="B1" s="3"/>
      <c r="C1" s="3"/>
      <c r="D1" s="3"/>
      <c r="E1" s="3"/>
      <c r="F1" s="3"/>
    </row>
    <row r="2" s="1" customFormat="1" ht="24.95" customHeight="1" spans="1:6">
      <c r="A2" s="4" t="s">
        <v>1</v>
      </c>
      <c r="B2" s="4"/>
      <c r="C2" s="4"/>
      <c r="D2" s="4"/>
      <c r="E2" s="4"/>
      <c r="F2" s="4"/>
    </row>
    <row r="3" s="1" customFormat="1" ht="27" customHeight="1" spans="1:6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1" customFormat="1" ht="37.5" customHeight="1" spans="1:6">
      <c r="A4" s="5"/>
      <c r="B4" s="5"/>
      <c r="C4" s="10"/>
      <c r="D4" s="10"/>
      <c r="E4" s="11"/>
      <c r="F4" s="12"/>
    </row>
    <row r="5" s="1" customFormat="1" ht="35.25" customHeight="1" spans="1:6">
      <c r="A5" s="13" t="s">
        <v>7</v>
      </c>
      <c r="B5" s="13"/>
      <c r="C5" s="14">
        <v>24</v>
      </c>
      <c r="D5" s="15">
        <v>11500</v>
      </c>
      <c r="E5" s="16">
        <v>4500</v>
      </c>
      <c r="F5" s="15">
        <v>16000</v>
      </c>
    </row>
    <row r="6" s="1" customFormat="1" ht="35.25" customHeight="1" spans="1:6">
      <c r="A6" s="5">
        <v>1</v>
      </c>
      <c r="B6" s="6" t="s">
        <v>8</v>
      </c>
      <c r="C6" s="5">
        <v>2</v>
      </c>
      <c r="D6" s="5">
        <v>950</v>
      </c>
      <c r="E6" s="17">
        <f>C6*180</f>
        <v>360</v>
      </c>
      <c r="F6" s="5">
        <f>D6+E6</f>
        <v>1310</v>
      </c>
    </row>
    <row r="7" s="1" customFormat="1" ht="35.25" customHeight="1" spans="1:6">
      <c r="A7" s="5">
        <v>2</v>
      </c>
      <c r="B7" s="6" t="s">
        <v>9</v>
      </c>
      <c r="C7" s="5">
        <v>1</v>
      </c>
      <c r="D7" s="5">
        <v>450</v>
      </c>
      <c r="E7" s="17">
        <f t="shared" ref="E7:E13" si="0">C7*180</f>
        <v>180</v>
      </c>
      <c r="F7" s="5">
        <f t="shared" ref="F7:F13" si="1">D7+E7</f>
        <v>630</v>
      </c>
    </row>
    <row r="8" s="1" customFormat="1" ht="35.25" customHeight="1" spans="1:6">
      <c r="A8" s="5">
        <v>3</v>
      </c>
      <c r="B8" s="6" t="s">
        <v>10</v>
      </c>
      <c r="C8" s="5">
        <v>5</v>
      </c>
      <c r="D8" s="5">
        <v>2300</v>
      </c>
      <c r="E8" s="17">
        <f t="shared" si="0"/>
        <v>900</v>
      </c>
      <c r="F8" s="5">
        <f t="shared" si="1"/>
        <v>3200</v>
      </c>
    </row>
    <row r="9" s="1" customFormat="1" ht="27" customHeight="1" spans="1:6">
      <c r="A9" s="5">
        <v>4</v>
      </c>
      <c r="B9" s="6" t="s">
        <v>11</v>
      </c>
      <c r="C9" s="5">
        <v>2</v>
      </c>
      <c r="D9" s="5">
        <v>950</v>
      </c>
      <c r="E9" s="17">
        <f t="shared" si="0"/>
        <v>360</v>
      </c>
      <c r="F9" s="5">
        <f t="shared" si="1"/>
        <v>1310</v>
      </c>
    </row>
    <row r="10" s="1" customFormat="1" ht="30.75" customHeight="1" spans="1:6">
      <c r="A10" s="5">
        <v>5</v>
      </c>
      <c r="B10" s="6" t="s">
        <v>12</v>
      </c>
      <c r="C10" s="5">
        <v>5</v>
      </c>
      <c r="D10" s="5">
        <v>2350</v>
      </c>
      <c r="E10" s="17">
        <f t="shared" si="0"/>
        <v>900</v>
      </c>
      <c r="F10" s="5">
        <f t="shared" si="1"/>
        <v>3250</v>
      </c>
    </row>
    <row r="11" s="1" customFormat="1" ht="32.25" customHeight="1" spans="1:6">
      <c r="A11" s="5">
        <v>6</v>
      </c>
      <c r="B11" s="6" t="s">
        <v>13</v>
      </c>
      <c r="C11" s="5">
        <v>7</v>
      </c>
      <c r="D11" s="5">
        <v>3150</v>
      </c>
      <c r="E11" s="17">
        <f t="shared" si="0"/>
        <v>1260</v>
      </c>
      <c r="F11" s="5">
        <f t="shared" si="1"/>
        <v>4410</v>
      </c>
    </row>
    <row r="12" s="1" customFormat="1" ht="35.25" customHeight="1" spans="1:6">
      <c r="A12" s="5">
        <v>7</v>
      </c>
      <c r="B12" s="6" t="s">
        <v>14</v>
      </c>
      <c r="C12" s="5">
        <v>1</v>
      </c>
      <c r="D12" s="5">
        <v>450</v>
      </c>
      <c r="E12" s="17">
        <f t="shared" si="0"/>
        <v>180</v>
      </c>
      <c r="F12" s="5">
        <f t="shared" si="1"/>
        <v>630</v>
      </c>
    </row>
    <row r="13" s="1" customFormat="1" ht="30.75" customHeight="1" spans="1:6">
      <c r="A13" s="5">
        <v>8</v>
      </c>
      <c r="B13" s="6" t="s">
        <v>15</v>
      </c>
      <c r="C13" s="5">
        <v>2</v>
      </c>
      <c r="D13" s="5">
        <v>900</v>
      </c>
      <c r="E13" s="17">
        <f t="shared" si="0"/>
        <v>360</v>
      </c>
      <c r="F13" s="5">
        <f t="shared" si="1"/>
        <v>1260</v>
      </c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2018-12-28T08:39:00Z</dcterms:created>
  <cp:lastPrinted>2020-05-22T10:10:00Z</cp:lastPrinted>
  <dcterms:modified xsi:type="dcterms:W3CDTF">2021-06-28T01:10:04Z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920DA1D8F008479FA44C02991936F676</vt:lpwstr>
  </property>
</Properties>
</file>