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<sst xmlns="http://schemas.openxmlformats.org/spreadsheetml/2006/main" count="18" uniqueCount="17">
  <si>
    <t xml:space="preserve">     沙坡头区文昌镇2020年月80岁以上城市高龄老人困难生活补贴、4月价格临时补贴、6月高龄津贴分配表</t>
  </si>
  <si>
    <t>单位：人、元</t>
  </si>
  <si>
    <t>序号</t>
  </si>
  <si>
    <t>村（社区）</t>
  </si>
  <si>
    <t>人数（人）</t>
  </si>
  <si>
    <t>高龄津贴（元）</t>
  </si>
  <si>
    <r>
      <rPr>
        <sz val="16"/>
        <rFont val="仿宋_GB2312"/>
        <charset val="134"/>
      </rPr>
      <t>临时价格补贴（4</t>
    </r>
    <r>
      <rPr>
        <sz val="16"/>
        <rFont val="仿宋_GB2312"/>
        <charset val="134"/>
      </rPr>
      <t>2</t>
    </r>
    <r>
      <rPr>
        <sz val="16"/>
        <rFont val="仿宋_GB2312"/>
        <charset val="134"/>
      </rPr>
      <t>元</t>
    </r>
    <r>
      <rPr>
        <sz val="16"/>
        <rFont val="仿宋_GB2312"/>
        <charset val="134"/>
      </rPr>
      <t>/人</t>
    </r>
    <r>
      <rPr>
        <sz val="16"/>
        <rFont val="仿宋_GB2312"/>
        <charset val="134"/>
      </rPr>
      <t>）</t>
    </r>
  </si>
  <si>
    <t>困难生活补贴（180元/人）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</si>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</sst>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6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17" borderId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4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7">
      <alignment vertical="top"/>
      <protection locked="0"/>
    </xf>
    <xf numFmtId="0" fontId="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33" borderId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36" borderId="0">
      <alignment vertical="top"/>
      <protection locked="0"/>
    </xf>
    <xf numFmtId="0" fontId="8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37" borderId="0">
      <alignment vertical="top"/>
      <protection locked="0"/>
    </xf>
    <xf numFmtId="0" fontId="14" fillId="38" borderId="0">
      <alignment vertical="top"/>
      <protection locked="0"/>
    </xf>
    <xf numFmtId="0" fontId="14" fillId="0" borderId="0">
      <alignment vertical="center"/>
    </xf>
    <xf numFmtId="0" fontId="14" fillId="39" borderId="0">
      <alignment vertical="top"/>
      <protection locked="0"/>
    </xf>
    <xf numFmtId="0" fontId="14" fillId="40" borderId="0">
      <alignment vertical="top"/>
      <protection locked="0"/>
    </xf>
    <xf numFmtId="0" fontId="14" fillId="41" borderId="0">
      <alignment vertical="top"/>
      <protection locked="0"/>
    </xf>
    <xf numFmtId="0" fontId="23" fillId="0" borderId="0">
      <protection locked="0"/>
    </xf>
    <xf numFmtId="0" fontId="23" fillId="0" borderId="0">
      <protection locked="0"/>
    </xf>
    <xf numFmtId="0" fontId="27" fillId="42" borderId="0">
      <alignment vertical="top"/>
      <protection locked="0"/>
    </xf>
    <xf numFmtId="0" fontId="11" fillId="0" borderId="0">
      <alignment vertical="center"/>
    </xf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/>
    <xf numFmtId="0" fontId="23" fillId="0" borderId="0">
      <alignment vertical="center"/>
    </xf>
    <xf numFmtId="0" fontId="14" fillId="0" borderId="0"/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3" borderId="0">
      <alignment vertical="top"/>
      <protection locked="0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常规 26" xfId="30"/>
    <cellStyle name="计算" xfId="31" builtinId="22"/>
    <cellStyle name="检查单元格" xfId="32" builtinId="23"/>
    <cellStyle name="20% - 强调文字颜色 6" xfId="33" builtinId="50"/>
    <cellStyle name="常规 164" xfId="34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158" xfId="41"/>
    <cellStyle name="强调文字颜色 1" xfId="42" builtinId="29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常规 165" xfId="48"/>
    <cellStyle name="强调文字颜色 3" xfId="49" builtinId="37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常规 167" xfId="54"/>
    <cellStyle name="强调文字颜色 5" xfId="55" builtinId="4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常规 15 7" xfId="63"/>
    <cellStyle name="40% - 强调文字颜色 3 3 3 5 4" xfId="64"/>
    <cellStyle name="20% - 强调文字颜色 1 2 7 2 2 6" xfId="65"/>
    <cellStyle name="常规 41" xfId="66"/>
    <cellStyle name="20% - 强调文字颜色 3 2 8 3" xfId="67"/>
    <cellStyle name="20% - 强调文字颜色 2 3 8 2 2 7" xfId="68"/>
    <cellStyle name="20% - 强调文字颜色 5 3 4 5" xfId="69"/>
    <cellStyle name="20% - 强调文字颜色 5 3 5 2 2 14" xfId="70"/>
    <cellStyle name="20% - 强调文字颜色 6 3 7 4 2 15" xfId="71"/>
    <cellStyle name="40% - 强调文字颜色 4 3 4 4 2 14" xfId="72"/>
    <cellStyle name="常规 14" xfId="73"/>
    <cellStyle name="e鯪9Y_x000b_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51" xfId="83"/>
    <cellStyle name="常规 46" xfId="84"/>
    <cellStyle name="常规 10 50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40" xfId="93"/>
    <cellStyle name="常规 135" xfId="94"/>
    <cellStyle name="常规 136" xfId="95"/>
    <cellStyle name="常规 149" xfId="96"/>
    <cellStyle name="常规 20" xfId="97"/>
    <cellStyle name="常规 15" xfId="98"/>
    <cellStyle name="常规 15 2" xfId="99"/>
    <cellStyle name="常规 155" xfId="100"/>
    <cellStyle name="常规 21" xfId="101"/>
    <cellStyle name="常规 16" xfId="102"/>
    <cellStyle name="常规 161" xfId="103"/>
    <cellStyle name="常规 174" xfId="104"/>
    <cellStyle name="常规 169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29" xfId="118"/>
    <cellStyle name="常规 3" xfId="119"/>
    <cellStyle name="常规 40" xfId="120"/>
    <cellStyle name="常规 35" xfId="121"/>
    <cellStyle name="常规 42" xfId="122"/>
    <cellStyle name="常规 37" xfId="123"/>
    <cellStyle name="常规 43" xfId="124"/>
    <cellStyle name="常规 38" xfId="125"/>
    <cellStyle name="常规 4" xfId="126"/>
    <cellStyle name="常规 50" xfId="127"/>
    <cellStyle name="常规 45" xfId="128"/>
    <cellStyle name="常规 52" xfId="129"/>
    <cellStyle name="常规 47" xfId="130"/>
    <cellStyle name="常规 53" xfId="131"/>
    <cellStyle name="常规 48" xfId="132"/>
    <cellStyle name="常规 54" xfId="133"/>
    <cellStyle name="常规 49" xfId="134"/>
    <cellStyle name="常规 5" xfId="135"/>
    <cellStyle name="常规 60" xfId="136"/>
    <cellStyle name="常规 55" xfId="137"/>
    <cellStyle name="常规 61" xfId="138"/>
    <cellStyle name="常规 56" xfId="139"/>
    <cellStyle name="常规 62" xfId="140"/>
    <cellStyle name="常规 57" xfId="141"/>
    <cellStyle name="常规 63" xfId="142"/>
    <cellStyle name="常规 58" xfId="143"/>
    <cellStyle name="常规 64" xfId="144"/>
    <cellStyle name="常规 59" xfId="145"/>
    <cellStyle name="常规 70" xfId="146"/>
    <cellStyle name="常规 65" xfId="147"/>
    <cellStyle name="常规 66" xfId="148"/>
    <cellStyle name="常规 72" xfId="149"/>
    <cellStyle name="常规 67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70" zoomScaleNormal="70" workbookViewId="0">
      <selection activeCell="A1" sqref="A1:G1"/>
    </sheetView>
  </sheetViews>
  <sheetFormatPr defaultColWidth="9" defaultRowHeight="14.25" outlineLevelCol="6"/>
  <cols>
    <col min="1" max="1" width="7.875" style="2" customWidth="1"/>
    <col min="2" max="2" width="20.25" style="2" customWidth="1"/>
    <col min="3" max="3" width="16.75" style="2" customWidth="1"/>
    <col min="4" max="4" width="17.25" style="2" customWidth="1"/>
    <col min="5" max="5" width="14.875" style="2" customWidth="1"/>
    <col min="6" max="6" width="17.75" style="2" customWidth="1"/>
    <col min="7" max="7" width="18.125" style="2" customWidth="1"/>
    <col min="8" max="16384" width="9" style="2"/>
  </cols>
  <sheetData>
    <row r="1" ht="46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.9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7" customHeight="1" spans="1:7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</row>
    <row r="4" s="1" customFormat="1" ht="37.5" customHeight="1" spans="1:7">
      <c r="A4" s="5"/>
      <c r="B4" s="5"/>
      <c r="C4" s="11"/>
      <c r="D4" s="11"/>
      <c r="E4" s="11"/>
      <c r="F4" s="12"/>
      <c r="G4" s="13"/>
    </row>
    <row r="5" s="1" customFormat="1" ht="35.25" customHeight="1" spans="1:7">
      <c r="A5" s="14" t="s">
        <v>8</v>
      </c>
      <c r="B5" s="14"/>
      <c r="C5" s="15">
        <f>SUM(C6:C13)</f>
        <v>24</v>
      </c>
      <c r="D5" s="16">
        <v>10950</v>
      </c>
      <c r="E5" s="5">
        <v>1008</v>
      </c>
      <c r="F5" s="5">
        <v>4320</v>
      </c>
      <c r="G5" s="5">
        <v>16278</v>
      </c>
    </row>
    <row r="6" s="1" customFormat="1" ht="35.25" customHeight="1" spans="1:7">
      <c r="A6" s="5">
        <v>1</v>
      </c>
      <c r="B6" s="6" t="s">
        <v>9</v>
      </c>
      <c r="C6" s="5">
        <v>2</v>
      </c>
      <c r="D6" s="5">
        <v>900</v>
      </c>
      <c r="E6" s="5">
        <v>84</v>
      </c>
      <c r="F6" s="5">
        <v>360</v>
      </c>
      <c r="G6" s="5">
        <f>D6+E6+F6</f>
        <v>1344</v>
      </c>
    </row>
    <row r="7" s="1" customFormat="1" ht="35.25" customHeight="1" spans="1:7">
      <c r="A7" s="5">
        <v>2</v>
      </c>
      <c r="B7" s="6" t="s">
        <v>10</v>
      </c>
      <c r="C7" s="5">
        <v>1</v>
      </c>
      <c r="D7" s="5">
        <v>450</v>
      </c>
      <c r="E7" s="5">
        <v>42</v>
      </c>
      <c r="F7" s="5">
        <v>180</v>
      </c>
      <c r="G7" s="5">
        <f t="shared" ref="G7:G13" si="0">D7+E7+F7</f>
        <v>672</v>
      </c>
    </row>
    <row r="8" s="1" customFormat="1" ht="35.25" customHeight="1" spans="1:7">
      <c r="A8" s="5">
        <v>3</v>
      </c>
      <c r="B8" s="6" t="s">
        <v>11</v>
      </c>
      <c r="C8" s="5">
        <v>6</v>
      </c>
      <c r="D8" s="5">
        <v>2700</v>
      </c>
      <c r="E8" s="5">
        <v>252</v>
      </c>
      <c r="F8" s="5">
        <v>1080</v>
      </c>
      <c r="G8" s="5">
        <f t="shared" si="0"/>
        <v>4032</v>
      </c>
    </row>
    <row r="9" s="1" customFormat="1" ht="27" customHeight="1" spans="1:7">
      <c r="A9" s="5">
        <v>4</v>
      </c>
      <c r="B9" s="6" t="s">
        <v>12</v>
      </c>
      <c r="C9" s="5">
        <v>2</v>
      </c>
      <c r="D9" s="5">
        <v>950</v>
      </c>
      <c r="E9" s="5">
        <v>84</v>
      </c>
      <c r="F9" s="5">
        <v>360</v>
      </c>
      <c r="G9" s="5">
        <f t="shared" si="0"/>
        <v>1394</v>
      </c>
    </row>
    <row r="10" s="1" customFormat="1" ht="30.75" customHeight="1" spans="1:7">
      <c r="A10" s="5">
        <v>5</v>
      </c>
      <c r="B10" s="6" t="s">
        <v>13</v>
      </c>
      <c r="C10" s="5">
        <v>5</v>
      </c>
      <c r="D10" s="5">
        <v>2350</v>
      </c>
      <c r="E10" s="5">
        <v>210</v>
      </c>
      <c r="F10" s="5">
        <v>900</v>
      </c>
      <c r="G10" s="5">
        <f t="shared" si="0"/>
        <v>3460</v>
      </c>
    </row>
    <row r="11" s="1" customFormat="1" ht="32.25" customHeight="1" spans="1:7">
      <c r="A11" s="5">
        <v>6</v>
      </c>
      <c r="B11" s="6" t="s">
        <v>14</v>
      </c>
      <c r="C11" s="5">
        <v>6</v>
      </c>
      <c r="D11" s="5">
        <v>2700</v>
      </c>
      <c r="E11" s="5">
        <v>252</v>
      </c>
      <c r="F11" s="5">
        <v>1080</v>
      </c>
      <c r="G11" s="5">
        <f t="shared" si="0"/>
        <v>4032</v>
      </c>
    </row>
    <row r="12" s="1" customFormat="1" ht="35.25" customHeight="1" spans="1:7">
      <c r="A12" s="5">
        <v>7</v>
      </c>
      <c r="B12" s="6" t="s">
        <v>15</v>
      </c>
      <c r="C12" s="5">
        <v>1</v>
      </c>
      <c r="D12" s="5">
        <v>450</v>
      </c>
      <c r="E12" s="5">
        <v>42</v>
      </c>
      <c r="F12" s="5">
        <v>180</v>
      </c>
      <c r="G12" s="5">
        <f t="shared" si="0"/>
        <v>672</v>
      </c>
    </row>
    <row r="13" s="1" customFormat="1" ht="30.75" customHeight="1" spans="1:7">
      <c r="A13" s="5">
        <v>8</v>
      </c>
      <c r="B13" s="6" t="s">
        <v>16</v>
      </c>
      <c r="C13" s="5">
        <v>1</v>
      </c>
      <c r="D13" s="5">
        <v>450</v>
      </c>
      <c r="E13" s="5">
        <v>42</v>
      </c>
      <c r="F13" s="5">
        <v>180</v>
      </c>
      <c r="G13" s="5">
        <f t="shared" si="0"/>
        <v>672</v>
      </c>
    </row>
  </sheetData>
  <mergeCells count="10">
    <mergeCell ref="A1:G1"/>
    <mergeCell ref="A2:G2"/>
    <mergeCell ref="A5:B5"/>
    <mergeCell ref="A3:A4"/>
    <mergeCell ref="B3:B4"/>
    <mergeCell ref="C3:C4"/>
    <mergeCell ref="D3:D4"/>
    <mergeCell ref="E3:E4"/>
    <mergeCell ref="F3:F4"/>
    <mergeCell ref="G3:G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cp:lastPrinted>2020-05-22T10:10:00Z</cp:lastPrinted>
  <dcterms:modified xsi:type="dcterms:W3CDTF">2021-04-27T08:49:46Z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AD6F75FD50124C1288EDCD11D734F51E</vt:lpwstr>
  </property>
</Properties>
</file>