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 tabRatio="596"/>
  </bookViews>
  <sheets>
    <sheet name="汇总表" sheetId="1" r:id="rId1"/>
  </sheets>
  <definedNames>
    <definedName name="_xlnm._FilterDatabase" localSheetId="0" hidden="1">汇总表!$A$1:$F$9</definedName>
    <definedName name="_xlnm.Print_Area" localSheetId="0">汇总表!$A$1:$F$9</definedName>
  </definedNames>
  <calcPr calcId="144525"/>
</workbook>
</file>

<file path=xl/sharedStrings.xml><?xml version="1.0" encoding="utf-8"?>
<sst xmlns="http://schemas.openxmlformats.org/spreadsheetml/2006/main" count="14">
  <si>
    <t>沙坡头区文昌镇2020年1月分散特困供养生活、护理资金分配表</t>
  </si>
  <si>
    <t>乡镇</t>
  </si>
  <si>
    <t>特困供养人数（城市）</t>
  </si>
  <si>
    <t>城市特困供养生活补贴(730元/月)</t>
  </si>
  <si>
    <t>特困供养护理人数</t>
  </si>
  <si>
    <t>护理补贴（80元/月）</t>
  </si>
  <si>
    <t>总计（元）</t>
  </si>
  <si>
    <t>双桥村</t>
  </si>
  <si>
    <t>郭营村</t>
  </si>
  <si>
    <t>黄湾村</t>
  </si>
  <si>
    <t>蔡桥路社区</t>
  </si>
  <si>
    <t>民族巷社区</t>
  </si>
  <si>
    <t>东花园社区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</si>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</sst>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indexed="10"/>
      <name val="宋体"/>
      <charset val="134"/>
    </font>
    <font>
      <sz val="12"/>
      <name val="宋体"/>
      <charset val="134"/>
    </font>
    <font>
      <b/>
      <sz val="16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4" fillId="14" borderId="2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115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e鯪9Y_x000b_" xfId="51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Y9"/>
  <sheetViews>
    <sheetView tabSelected="1" zoomScale="85" zoomScaleNormal="85" workbookViewId="0">
      <selection activeCell="F9" sqref="F9"/>
    </sheetView>
  </sheetViews>
  <sheetFormatPr defaultColWidth="9" defaultRowHeight="14.25"/>
  <cols>
    <col min="1" max="1" width="14.75" style="3" customWidth="1"/>
    <col min="2" max="2" width="16.625" style="3" customWidth="1"/>
    <col min="3" max="3" width="20.625" style="3" customWidth="1"/>
    <col min="4" max="4" width="21.25" style="3" customWidth="1"/>
    <col min="5" max="5" width="14.375" style="3" customWidth="1"/>
    <col min="6" max="6" width="22.125" style="4" customWidth="1"/>
    <col min="7" max="16384" width="9" style="3"/>
  </cols>
  <sheetData>
    <row r="1" ht="57" customHeight="1" spans="1:6">
      <c r="A1" s="5" t="s">
        <v>0</v>
      </c>
      <c r="B1" s="5"/>
      <c r="C1" s="5"/>
      <c r="D1" s="5"/>
      <c r="E1" s="5"/>
      <c r="F1" s="5"/>
    </row>
    <row r="2" s="1" customFormat="1" ht="5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.1" customHeight="1" spans="1:16379">
      <c r="A3" s="6" t="s">
        <v>7</v>
      </c>
      <c r="B3" s="6">
        <v>6</v>
      </c>
      <c r="C3" s="6">
        <f>B3*730</f>
        <v>4380</v>
      </c>
      <c r="D3" s="6"/>
      <c r="E3" s="6"/>
      <c r="F3" s="7">
        <v>4380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</row>
    <row r="4" s="2" customFormat="1" ht="35.1" customHeight="1" spans="1:16379">
      <c r="A4" s="6" t="s">
        <v>8</v>
      </c>
      <c r="B4" s="6">
        <v>4</v>
      </c>
      <c r="C4" s="6">
        <f t="shared" ref="C4:C9" si="0">B4*730</f>
        <v>2920</v>
      </c>
      <c r="D4" s="6">
        <v>2</v>
      </c>
      <c r="E4" s="6">
        <f t="shared" ref="E4:E9" si="1">D4*80</f>
        <v>160</v>
      </c>
      <c r="F4" s="7">
        <v>3080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</row>
    <row r="5" s="2" customFormat="1" ht="35.1" customHeight="1" spans="1:16379">
      <c r="A5" s="6" t="s">
        <v>9</v>
      </c>
      <c r="B5" s="6">
        <v>3</v>
      </c>
      <c r="C5" s="6">
        <f t="shared" si="0"/>
        <v>2190</v>
      </c>
      <c r="D5" s="6">
        <v>1</v>
      </c>
      <c r="E5" s="6">
        <f t="shared" si="1"/>
        <v>80</v>
      </c>
      <c r="F5" s="7">
        <v>2270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</row>
    <row r="6" s="2" customFormat="1" ht="35.1" customHeight="1" spans="1:16379">
      <c r="A6" s="6" t="s">
        <v>10</v>
      </c>
      <c r="B6" s="6">
        <v>1</v>
      </c>
      <c r="C6" s="6">
        <f t="shared" si="0"/>
        <v>730</v>
      </c>
      <c r="D6" s="6">
        <v>1</v>
      </c>
      <c r="E6" s="6">
        <f t="shared" si="1"/>
        <v>80</v>
      </c>
      <c r="F6" s="7">
        <v>810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</row>
    <row r="7" s="2" customFormat="1" ht="35.1" customHeight="1" spans="1:16379">
      <c r="A7" s="6" t="s">
        <v>11</v>
      </c>
      <c r="B7" s="6">
        <v>1</v>
      </c>
      <c r="C7" s="6">
        <f t="shared" si="0"/>
        <v>730</v>
      </c>
      <c r="D7" s="6"/>
      <c r="E7" s="6"/>
      <c r="F7" s="7">
        <v>730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</row>
    <row r="8" s="2" customFormat="1" ht="35.1" customHeight="1" spans="1:16379">
      <c r="A8" s="6" t="s">
        <v>12</v>
      </c>
      <c r="B8" s="6">
        <v>1</v>
      </c>
      <c r="C8" s="6">
        <f t="shared" si="0"/>
        <v>730</v>
      </c>
      <c r="D8" s="6"/>
      <c r="E8" s="6"/>
      <c r="F8" s="7">
        <v>730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</row>
    <row r="9" s="1" customFormat="1" ht="35.1" customHeight="1" spans="1:6">
      <c r="A9" s="6" t="s">
        <v>13</v>
      </c>
      <c r="B9" s="6">
        <v>16</v>
      </c>
      <c r="C9" s="6">
        <v>11680</v>
      </c>
      <c r="D9" s="6">
        <f>SUM(D3:D7)</f>
        <v>4</v>
      </c>
      <c r="E9" s="6">
        <f t="shared" si="1"/>
        <v>320</v>
      </c>
      <c r="F9" s="7">
        <v>12000</v>
      </c>
    </row>
  </sheetData>
  <mergeCells count="1">
    <mergeCell ref="A1:F1"/>
  </mergeCells>
  <pageMargins left="0.707638888888889" right="0.354166666666667" top="0.590277777777778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2017-06-06T08:37:00Z</dcterms:created>
  <cp:lastPrinted>2019-10-23T09:28:00Z</cp:lastPrinted>
  <dcterms:modified xsi:type="dcterms:W3CDTF">2019-12-27T07:44:12Z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