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215" tabRatio="596"/>
  </bookViews>
  <sheets>
    <sheet name="汇总表" sheetId="2" r:id="rId1"/>
  </sheets>
  <definedNames>
    <definedName name="_xlnm._FilterDatabase" localSheetId="0" hidden="1">汇总表!$A$1:$F$8</definedName>
    <definedName name="_xlnm.Print_Area" localSheetId="0">汇总表!$A$1:$F$8</definedName>
  </definedNames>
  <calcPr calcId="125725"/>
</workbook>
</file>

<file path=xl/calcChain.xml><?xml version="1.0" encoding="utf-8"?>
<calcChain xmlns="http://schemas.openxmlformats.org/spreadsheetml/2006/main">
  <c r="D8" i="2"/>
  <c r="E8" s="1"/>
  <c r="E7"/>
  <c r="C7"/>
  <c r="E6"/>
  <c r="C6"/>
  <c r="E5"/>
  <c r="C5"/>
  <c r="E4"/>
  <c r="C4"/>
  <c r="E3"/>
  <c r="C3"/>
  <c r="C8" l="1"/>
</calcChain>
</file>

<file path=xl/sharedStrings.xml><?xml version="1.0" encoding="utf-8"?>
<sst xmlns="http://schemas.openxmlformats.org/spreadsheetml/2006/main" count="13" uniqueCount="13">
  <si>
    <t>乡镇</t>
  </si>
  <si>
    <t>特困供养人数（城市）</t>
  </si>
  <si>
    <t>城市特困供养生活补贴(730元/月)</t>
  </si>
  <si>
    <t>特困供养护理人数</t>
  </si>
  <si>
    <t>护理补贴（80元/月）</t>
  </si>
  <si>
    <t>总计（元）</t>
  </si>
  <si>
    <t>合计</t>
  </si>
  <si>
    <t>双桥村</t>
    <phoneticPr fontId="4" type="noConversion"/>
  </si>
  <si>
    <t>郭营村</t>
    <phoneticPr fontId="4" type="noConversion"/>
  </si>
  <si>
    <t>黄湾村</t>
    <phoneticPr fontId="4" type="noConversion"/>
  </si>
  <si>
    <t>蔡桥路社区</t>
    <phoneticPr fontId="4" type="noConversion"/>
  </si>
  <si>
    <t>民族巷社区</t>
    <phoneticPr fontId="4" type="noConversion"/>
  </si>
  <si>
    <t>沙坡头区文昌镇2019年11月分散特困供养生活、护理资金分配表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</si>
</sst>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Alignment="1">
      <alignment horizontal="center" vertical="center"/>
    </xf>
  </cellXfs>
  <cellStyles count="4">
    <cellStyle name="e鯪9Y_x000b_" xfId="3"/>
    <cellStyle name="常规" xfId="0" builtinId="0"/>
    <cellStyle name="常规 115" xfId="2"/>
    <cellStyle name="常规 43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8"/>
  <sheetViews>
    <sheetView tabSelected="1" zoomScale="85" zoomScaleNormal="85" workbookViewId="0">
      <selection sqref="A1:F1"/>
    </sheetView>
  </sheetViews>
  <sheetFormatPr defaultColWidth="9" defaultRowHeight="14.25"/>
  <cols>
    <col min="1" max="1" width="18.375" style="1" customWidth="1"/>
    <col min="2" max="2" width="18.875" style="1" customWidth="1"/>
    <col min="3" max="3" width="22" style="1" customWidth="1"/>
    <col min="4" max="4" width="24.25" style="1" customWidth="1"/>
    <col min="5" max="5" width="28" style="1" customWidth="1"/>
    <col min="6" max="6" width="22.125" style="2" customWidth="1"/>
    <col min="7" max="16384" width="9" style="1"/>
  </cols>
  <sheetData>
    <row r="1" spans="1:16379" ht="57" customHeight="1">
      <c r="A1" s="7" t="s">
        <v>12</v>
      </c>
      <c r="B1" s="7"/>
      <c r="C1" s="7"/>
      <c r="D1" s="7"/>
      <c r="E1" s="7"/>
      <c r="F1" s="7"/>
    </row>
    <row r="2" spans="1:16379" s="5" customFormat="1" ht="57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16379" s="6" customFormat="1" ht="35.1" customHeight="1">
      <c r="A3" s="3" t="s">
        <v>7</v>
      </c>
      <c r="B3" s="3">
        <v>6</v>
      </c>
      <c r="C3" s="3">
        <f>B3*730</f>
        <v>4380</v>
      </c>
      <c r="D3" s="3"/>
      <c r="E3" s="3">
        <f>D3*80</f>
        <v>0</v>
      </c>
      <c r="F3" s="4">
        <v>4380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</row>
    <row r="4" spans="1:16379" s="6" customFormat="1" ht="35.1" customHeight="1">
      <c r="A4" s="3" t="s">
        <v>8</v>
      </c>
      <c r="B4" s="3">
        <v>4</v>
      </c>
      <c r="C4" s="3">
        <f t="shared" ref="C4:C7" si="0">B4*730</f>
        <v>2920</v>
      </c>
      <c r="D4" s="3">
        <v>2</v>
      </c>
      <c r="E4" s="3">
        <f t="shared" ref="E4:E8" si="1">D4*80</f>
        <v>160</v>
      </c>
      <c r="F4" s="4">
        <v>3080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</row>
    <row r="5" spans="1:16379" s="6" customFormat="1" ht="35.1" customHeight="1">
      <c r="A5" s="3" t="s">
        <v>9</v>
      </c>
      <c r="B5" s="3">
        <v>2</v>
      </c>
      <c r="C5" s="3">
        <f t="shared" si="0"/>
        <v>1460</v>
      </c>
      <c r="D5" s="3">
        <v>1</v>
      </c>
      <c r="E5" s="3">
        <f t="shared" si="1"/>
        <v>80</v>
      </c>
      <c r="F5" s="4">
        <v>1540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</row>
    <row r="6" spans="1:16379" s="6" customFormat="1" ht="35.1" customHeight="1">
      <c r="A6" s="3" t="s">
        <v>10</v>
      </c>
      <c r="B6" s="3">
        <v>1</v>
      </c>
      <c r="C6" s="3">
        <f t="shared" si="0"/>
        <v>730</v>
      </c>
      <c r="D6" s="3">
        <v>1</v>
      </c>
      <c r="E6" s="3">
        <f t="shared" si="1"/>
        <v>80</v>
      </c>
      <c r="F6" s="4">
        <v>810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</row>
    <row r="7" spans="1:16379" s="6" customFormat="1" ht="35.1" customHeight="1">
      <c r="A7" s="3" t="s">
        <v>11</v>
      </c>
      <c r="B7" s="3">
        <v>1</v>
      </c>
      <c r="C7" s="3">
        <f t="shared" si="0"/>
        <v>730</v>
      </c>
      <c r="D7" s="3"/>
      <c r="E7" s="3">
        <f t="shared" si="1"/>
        <v>0</v>
      </c>
      <c r="F7" s="4">
        <v>730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</row>
    <row r="8" spans="1:16379" s="5" customFormat="1" ht="35.1" customHeight="1">
      <c r="A8" s="3" t="s">
        <v>6</v>
      </c>
      <c r="B8" s="3">
        <v>14</v>
      </c>
      <c r="C8" s="3">
        <f>SUM(C3:C7)</f>
        <v>10220</v>
      </c>
      <c r="D8" s="3">
        <f>SUM(D3:D7)</f>
        <v>4</v>
      </c>
      <c r="E8" s="3">
        <f t="shared" si="1"/>
        <v>320</v>
      </c>
      <c r="F8" s="4">
        <v>10540</v>
      </c>
    </row>
  </sheetData>
  <mergeCells count="1">
    <mergeCell ref="A1:F1"/>
  </mergeCells>
  <phoneticPr fontId="4" type="noConversion"/>
  <pageMargins left="0.70833333333333304" right="0.35416666666666702" top="0.59027777777777801" bottom="0.51180555555555596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2019-10-23T09:28:32Z</cp:lastPrinted>
  <dcterms:created xsi:type="dcterms:W3CDTF">2017-06-06T08:37:00Z</dcterms:created>
  <dcterms:modified xsi:type="dcterms:W3CDTF">2019-10-25T08:16:29Z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