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70" windowHeight="9660"/>
  </bookViews>
  <sheets>
    <sheet name="农田林网" sheetId="2" r:id="rId1"/>
  </sheets>
  <calcPr calcId="144525"/>
</workbook>
</file>

<file path=xl/sharedStrings.xml><?xml version="1.0" encoding="utf-8"?>
<sst xmlns="http://schemas.openxmlformats.org/spreadsheetml/2006/main" count="34" uniqueCount="30">
  <si>
    <t>附件1</t>
  </si>
  <si>
    <t>文昌镇2021年农田林网及道路春季植绿增绿任务计划表</t>
  </si>
  <si>
    <t>单位：米、亩、株</t>
  </si>
  <si>
    <t>序号</t>
  </si>
  <si>
    <t>单位</t>
  </si>
  <si>
    <t>小地名</t>
  </si>
  <si>
    <t>长度</t>
  </si>
  <si>
    <t>行数</t>
  </si>
  <si>
    <t>面积</t>
  </si>
  <si>
    <t>株数</t>
  </si>
  <si>
    <t>树种</t>
  </si>
  <si>
    <t>备注</t>
  </si>
  <si>
    <t>桃树</t>
  </si>
  <si>
    <t>李子树</t>
  </si>
  <si>
    <t>杏子树</t>
  </si>
  <si>
    <t>梨树</t>
  </si>
  <si>
    <t>苹果</t>
  </si>
  <si>
    <t>海棠</t>
  </si>
  <si>
    <t>合计</t>
  </si>
  <si>
    <t>东园村</t>
  </si>
  <si>
    <t>铁路北侧</t>
  </si>
  <si>
    <t>新植</t>
  </si>
  <si>
    <t>五葡路2号沟</t>
  </si>
  <si>
    <t>雍楼村</t>
  </si>
  <si>
    <t>五葡路</t>
  </si>
  <si>
    <t>补植</t>
  </si>
  <si>
    <t>包兰铁路北侧</t>
  </si>
  <si>
    <t>新植（2020年采伐更新）</t>
  </si>
  <si>
    <t>双桥村</t>
  </si>
  <si>
    <t>滨河路延伸段
北沟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</si>
</sst>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1" borderId="10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2" fillId="32" borderId="1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view="pageBreakPreview" zoomScaleNormal="100" zoomScaleSheetLayoutView="100" workbookViewId="0">
      <selection activeCell="A2" sqref="A2:N2"/>
    </sheetView>
  </sheetViews>
  <sheetFormatPr defaultColWidth="8.89166666666667" defaultRowHeight="13.5"/>
  <cols>
    <col min="1" max="1" width="6.625" customWidth="1"/>
    <col min="2" max="3" width="13.875" customWidth="1"/>
    <col min="4" max="4" width="10.8916666666667" customWidth="1"/>
    <col min="5" max="13" width="8.625" customWidth="1"/>
    <col min="14" max="14" width="13.5" customWidth="1"/>
  </cols>
  <sheetData>
    <row r="1" spans="1:1">
      <c r="A1" t="s">
        <v>0</v>
      </c>
    </row>
    <row r="2" ht="36" customHeight="1" spans="1:1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4" customHeight="1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6" t="s">
        <v>2</v>
      </c>
      <c r="N3" s="16"/>
    </row>
    <row r="4" ht="18" customHeight="1" spans="1:14">
      <c r="A4" s="3" t="s">
        <v>3</v>
      </c>
      <c r="B4" s="3" t="s">
        <v>4</v>
      </c>
      <c r="C4" s="3" t="s">
        <v>5</v>
      </c>
      <c r="D4" s="4" t="s">
        <v>6</v>
      </c>
      <c r="E4" s="4" t="s">
        <v>7</v>
      </c>
      <c r="F4" s="5" t="s">
        <v>8</v>
      </c>
      <c r="G4" s="6" t="s">
        <v>9</v>
      </c>
      <c r="H4" s="5" t="s">
        <v>10</v>
      </c>
      <c r="I4" s="5"/>
      <c r="J4" s="5"/>
      <c r="K4" s="5"/>
      <c r="L4" s="5"/>
      <c r="M4" s="5"/>
      <c r="N4" s="3" t="s">
        <v>11</v>
      </c>
    </row>
    <row r="5" ht="18" customHeight="1" spans="1:14">
      <c r="A5" s="3"/>
      <c r="B5" s="3"/>
      <c r="C5" s="3"/>
      <c r="D5" s="7"/>
      <c r="E5" s="7"/>
      <c r="F5" s="5"/>
      <c r="G5" s="8"/>
      <c r="H5" s="5" t="s">
        <v>12</v>
      </c>
      <c r="I5" s="3" t="s">
        <v>13</v>
      </c>
      <c r="J5" s="3" t="s">
        <v>14</v>
      </c>
      <c r="K5" s="17" t="s">
        <v>15</v>
      </c>
      <c r="L5" s="5" t="s">
        <v>16</v>
      </c>
      <c r="M5" s="5" t="s">
        <v>17</v>
      </c>
      <c r="N5" s="3"/>
    </row>
    <row r="6" ht="50" customHeight="1" spans="1:14">
      <c r="A6" s="3" t="s">
        <v>18</v>
      </c>
      <c r="B6" s="3"/>
      <c r="C6" s="3"/>
      <c r="D6" s="3">
        <v>2240</v>
      </c>
      <c r="E6" s="3">
        <v>10</v>
      </c>
      <c r="F6" s="3">
        <v>24.8</v>
      </c>
      <c r="G6" s="3">
        <f>G9+G12+G13</f>
        <v>2200</v>
      </c>
      <c r="H6" s="3">
        <v>425</v>
      </c>
      <c r="I6" s="3">
        <v>425</v>
      </c>
      <c r="J6" s="3">
        <v>25</v>
      </c>
      <c r="K6" s="18">
        <v>25</v>
      </c>
      <c r="L6" s="3">
        <v>800</v>
      </c>
      <c r="M6" s="3">
        <v>460</v>
      </c>
      <c r="N6" s="3"/>
    </row>
    <row r="7" ht="50" customHeight="1" spans="1:14">
      <c r="A7" s="4">
        <v>1</v>
      </c>
      <c r="B7" s="9" t="s">
        <v>19</v>
      </c>
      <c r="C7" s="10" t="s">
        <v>20</v>
      </c>
      <c r="D7" s="5">
        <v>300</v>
      </c>
      <c r="E7" s="3">
        <v>2</v>
      </c>
      <c r="F7" s="3">
        <v>1.8</v>
      </c>
      <c r="G7" s="3">
        <v>220</v>
      </c>
      <c r="H7" s="3"/>
      <c r="I7" s="3"/>
      <c r="J7" s="3"/>
      <c r="K7" s="18"/>
      <c r="L7" s="19"/>
      <c r="M7" s="3">
        <v>220</v>
      </c>
      <c r="N7" s="3" t="s">
        <v>21</v>
      </c>
    </row>
    <row r="8" ht="50" customHeight="1" spans="1:14">
      <c r="A8" s="7"/>
      <c r="B8" s="11"/>
      <c r="C8" s="10" t="s">
        <v>22</v>
      </c>
      <c r="D8" s="5">
        <v>320</v>
      </c>
      <c r="E8" s="3">
        <v>1</v>
      </c>
      <c r="F8" s="3"/>
      <c r="G8" s="3">
        <v>100</v>
      </c>
      <c r="H8" s="3">
        <v>25</v>
      </c>
      <c r="I8" s="3">
        <v>25</v>
      </c>
      <c r="J8" s="3">
        <v>25</v>
      </c>
      <c r="K8" s="18">
        <v>25</v>
      </c>
      <c r="L8" s="19"/>
      <c r="M8" s="3"/>
      <c r="N8" s="3" t="s">
        <v>21</v>
      </c>
    </row>
    <row r="9" ht="50" customHeight="1" spans="1:14">
      <c r="A9" s="12"/>
      <c r="B9" s="13"/>
      <c r="C9" s="10" t="s">
        <v>18</v>
      </c>
      <c r="D9" s="5"/>
      <c r="E9" s="3"/>
      <c r="F9" s="3"/>
      <c r="G9" s="3">
        <f>SUM(G7:G8)</f>
        <v>320</v>
      </c>
      <c r="H9" s="3"/>
      <c r="I9" s="3"/>
      <c r="J9" s="3"/>
      <c r="K9" s="18"/>
      <c r="L9" s="19"/>
      <c r="M9" s="3"/>
      <c r="N9" s="3"/>
    </row>
    <row r="10" ht="50" customHeight="1" spans="1:14">
      <c r="A10" s="4">
        <v>2</v>
      </c>
      <c r="B10" s="9" t="s">
        <v>23</v>
      </c>
      <c r="C10" s="10" t="s">
        <v>24</v>
      </c>
      <c r="D10" s="5">
        <v>120</v>
      </c>
      <c r="E10" s="3">
        <v>1</v>
      </c>
      <c r="F10" s="3"/>
      <c r="G10" s="3">
        <v>40</v>
      </c>
      <c r="H10" s="3"/>
      <c r="I10" s="3"/>
      <c r="J10" s="3"/>
      <c r="K10" s="18"/>
      <c r="L10" s="19"/>
      <c r="M10" s="3">
        <v>40</v>
      </c>
      <c r="N10" s="3" t="s">
        <v>25</v>
      </c>
    </row>
    <row r="11" ht="50" customHeight="1" spans="1:14">
      <c r="A11" s="7"/>
      <c r="B11" s="11"/>
      <c r="C11" s="10" t="s">
        <v>26</v>
      </c>
      <c r="D11" s="5">
        <v>1200</v>
      </c>
      <c r="E11" s="3">
        <v>4</v>
      </c>
      <c r="F11" s="3">
        <v>21.6</v>
      </c>
      <c r="G11" s="3">
        <v>1640</v>
      </c>
      <c r="H11" s="3">
        <v>10</v>
      </c>
      <c r="I11" s="3">
        <v>10</v>
      </c>
      <c r="J11" s="3">
        <v>10</v>
      </c>
      <c r="K11" s="18">
        <v>10</v>
      </c>
      <c r="L11" s="3">
        <v>1600</v>
      </c>
      <c r="M11" s="3"/>
      <c r="N11" s="20" t="s">
        <v>27</v>
      </c>
    </row>
    <row r="12" ht="50" customHeight="1" spans="1:14">
      <c r="A12" s="7"/>
      <c r="B12" s="11"/>
      <c r="C12" s="10" t="s">
        <v>18</v>
      </c>
      <c r="D12" s="5"/>
      <c r="E12" s="3"/>
      <c r="F12" s="3"/>
      <c r="G12" s="3">
        <f>SUM(G10:G11)</f>
        <v>1680</v>
      </c>
      <c r="H12" s="3"/>
      <c r="I12" s="3"/>
      <c r="J12" s="3"/>
      <c r="K12" s="18"/>
      <c r="L12" s="3"/>
      <c r="M12" s="3"/>
      <c r="N12" s="20"/>
    </row>
    <row r="13" ht="50" customHeight="1" spans="1:14">
      <c r="A13" s="3">
        <v>3</v>
      </c>
      <c r="B13" s="10" t="s">
        <v>28</v>
      </c>
      <c r="C13" s="14" t="s">
        <v>29</v>
      </c>
      <c r="D13" s="5">
        <v>300</v>
      </c>
      <c r="E13" s="3">
        <v>2</v>
      </c>
      <c r="F13" s="3">
        <v>1.4</v>
      </c>
      <c r="G13" s="3">
        <v>200</v>
      </c>
      <c r="H13" s="3"/>
      <c r="I13" s="3"/>
      <c r="J13" s="3"/>
      <c r="K13" s="18"/>
      <c r="L13" s="19"/>
      <c r="M13" s="3">
        <v>200</v>
      </c>
      <c r="N13" s="3" t="s">
        <v>21</v>
      </c>
    </row>
    <row r="14" ht="1" customHeight="1" spans="1:14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</sheetData>
  <mergeCells count="17">
    <mergeCell ref="A2:N2"/>
    <mergeCell ref="M3:N3"/>
    <mergeCell ref="H4:M4"/>
    <mergeCell ref="A6:C6"/>
    <mergeCell ref="A14:N14"/>
    <mergeCell ref="A4:A5"/>
    <mergeCell ref="A7:A8"/>
    <mergeCell ref="A10:A11"/>
    <mergeCell ref="B4:B5"/>
    <mergeCell ref="B7:B8"/>
    <mergeCell ref="B10:B11"/>
    <mergeCell ref="C4:C5"/>
    <mergeCell ref="D4:D5"/>
    <mergeCell ref="E4:E5"/>
    <mergeCell ref="F4:F5"/>
    <mergeCell ref="G4:G5"/>
    <mergeCell ref="N4:N5"/>
  </mergeCells>
  <pageMargins left="0.75" right="0.75" top="0.747916666666667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农田林网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♀hmily</cp:lastModifiedBy>
  <dcterms:created xsi:type="dcterms:W3CDTF">2020-11-25T02:09:00Z</dcterms:created>
  <dcterms:modified xsi:type="dcterms:W3CDTF">2021-03-03T07:56:04Z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