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/>
  </bookViews>
  <sheets>
    <sheet name="农村低保资金分配表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<sst xmlns="http://schemas.openxmlformats.org/spreadsheetml/2006/main" count="25" uniqueCount="25">
  <si>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</si>
  <si>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>沙坡头区柔远镇2023年6月农村最低生活保障金及节日补贴分配表</t>
  </si>
  <si>
    <t>序号</t>
  </si>
  <si>
    <t>村居</t>
  </si>
  <si>
    <t>户数(户)</t>
  </si>
  <si>
    <t>人数(人)</t>
  </si>
  <si>
    <t>低保金（元）</t>
  </si>
  <si>
    <t>节日补贴（180元/人）</t>
  </si>
  <si>
    <t>合计（元）</t>
  </si>
  <si>
    <t>备注</t>
  </si>
  <si>
    <t>渡口村</t>
  </si>
  <si>
    <t>范庙村</t>
  </si>
  <si>
    <t>冯庄村</t>
  </si>
  <si>
    <t>高营村</t>
  </si>
  <si>
    <t>夹渠村</t>
  </si>
  <si>
    <t>刘台村</t>
  </si>
  <si>
    <t>莫楼村</t>
  </si>
  <si>
    <t>柔远村</t>
  </si>
  <si>
    <t>沙渠村</t>
  </si>
  <si>
    <t>施庙村</t>
  </si>
  <si>
    <t>雍湖村</t>
  </si>
  <si>
    <t>镇靖村</t>
  </si>
  <si>
    <t>砖塔村</t>
  </si>
  <si>
    <t>柔远林场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</si>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</sst>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22"/>
      <color rgb="FF000000"/>
      <name val="黑体"/>
      <charset val="134"/>
    </font>
    <font>
      <b/>
      <sz val="12"/>
      <name val="仿宋_GB2312"/>
      <charset val="134"/>
    </font>
    <font>
      <sz val="14"/>
      <color theme="1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workbookViewId="0">
      <selection activeCell="A3" sqref="A3:H18"/>
    </sheetView>
  </sheetViews>
  <sheetFormatPr defaultColWidth="9" defaultRowHeight="13.5" outlineLevelCol="7"/>
  <cols>
    <col min="1" max="1" width="6.15" customWidth="1"/>
    <col min="2" max="2" width="15.6083333333333" customWidth="1"/>
    <col min="3" max="3" width="18.1166666666667" customWidth="1"/>
    <col min="4" max="4" width="20.3916666666667" customWidth="1"/>
    <col min="5" max="5" width="18.0333333333333" customWidth="1"/>
    <col min="6" max="7" width="19.4083333333333" customWidth="1"/>
    <col min="8" max="8" width="28.0666666666667" customWidth="1"/>
  </cols>
  <sheetData>
    <row r="1" s="1" customFormat="1" ht="2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9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40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4" customHeight="1" spans="1:8">
      <c r="A4" s="6">
        <v>1</v>
      </c>
      <c r="B4" s="6" t="s">
        <v>10</v>
      </c>
      <c r="C4" s="6">
        <v>55</v>
      </c>
      <c r="D4" s="6">
        <v>64</v>
      </c>
      <c r="E4" s="6">
        <v>23500</v>
      </c>
      <c r="F4" s="6">
        <v>11520</v>
      </c>
      <c r="G4" s="6">
        <v>35020</v>
      </c>
      <c r="H4" s="7"/>
    </row>
    <row r="5" ht="24" customHeight="1" spans="1:8">
      <c r="A5" s="6">
        <v>2</v>
      </c>
      <c r="B5" s="6" t="s">
        <v>11</v>
      </c>
      <c r="C5" s="6">
        <v>74</v>
      </c>
      <c r="D5" s="6">
        <v>89</v>
      </c>
      <c r="E5" s="6">
        <v>33380</v>
      </c>
      <c r="F5" s="6">
        <v>16020</v>
      </c>
      <c r="G5" s="6">
        <f t="shared" ref="G5:G17" si="0">SUM(E5,F5)</f>
        <v>49400</v>
      </c>
      <c r="H5" s="7"/>
    </row>
    <row r="6" ht="24" customHeight="1" spans="1:8">
      <c r="A6" s="6">
        <v>3</v>
      </c>
      <c r="B6" s="6" t="s">
        <v>12</v>
      </c>
      <c r="C6" s="6">
        <v>69</v>
      </c>
      <c r="D6" s="6">
        <v>75</v>
      </c>
      <c r="E6" s="6">
        <v>27780</v>
      </c>
      <c r="F6" s="6">
        <v>13500</v>
      </c>
      <c r="G6" s="6">
        <f t="shared" si="0"/>
        <v>41280</v>
      </c>
      <c r="H6" s="7"/>
    </row>
    <row r="7" ht="25" customHeight="1" spans="1:8">
      <c r="A7" s="6">
        <v>4</v>
      </c>
      <c r="B7" s="6" t="s">
        <v>13</v>
      </c>
      <c r="C7" s="6">
        <v>58</v>
      </c>
      <c r="D7" s="6">
        <v>66</v>
      </c>
      <c r="E7" s="6">
        <v>24660</v>
      </c>
      <c r="F7" s="6">
        <v>11880</v>
      </c>
      <c r="G7" s="6">
        <f t="shared" si="0"/>
        <v>36540</v>
      </c>
      <c r="H7" s="7"/>
    </row>
    <row r="8" ht="23" customHeight="1" spans="1:8">
      <c r="A8" s="6">
        <v>5</v>
      </c>
      <c r="B8" s="6" t="s">
        <v>14</v>
      </c>
      <c r="C8" s="6">
        <v>40</v>
      </c>
      <c r="D8" s="6">
        <v>47</v>
      </c>
      <c r="E8" s="6">
        <v>17600</v>
      </c>
      <c r="F8" s="6">
        <v>8460</v>
      </c>
      <c r="G8" s="6">
        <f t="shared" si="0"/>
        <v>26060</v>
      </c>
      <c r="H8" s="7"/>
    </row>
    <row r="9" ht="23" customHeight="1" spans="1:8">
      <c r="A9" s="6">
        <v>6</v>
      </c>
      <c r="B9" s="6" t="s">
        <v>15</v>
      </c>
      <c r="C9" s="6">
        <v>30</v>
      </c>
      <c r="D9" s="6">
        <v>32</v>
      </c>
      <c r="E9" s="6">
        <v>11900</v>
      </c>
      <c r="F9" s="6">
        <v>5760</v>
      </c>
      <c r="G9" s="6">
        <f t="shared" si="0"/>
        <v>17660</v>
      </c>
      <c r="H9" s="7"/>
    </row>
    <row r="10" ht="23" customHeight="1" spans="1:8">
      <c r="A10" s="6">
        <v>7</v>
      </c>
      <c r="B10" s="6" t="s">
        <v>16</v>
      </c>
      <c r="C10" s="6">
        <v>44</v>
      </c>
      <c r="D10" s="6">
        <v>50</v>
      </c>
      <c r="E10" s="6">
        <v>18260</v>
      </c>
      <c r="F10" s="6">
        <v>9000</v>
      </c>
      <c r="G10" s="6">
        <f t="shared" si="0"/>
        <v>27260</v>
      </c>
      <c r="H10" s="7"/>
    </row>
    <row r="11" ht="23" customHeight="1" spans="1:8">
      <c r="A11" s="6">
        <v>8</v>
      </c>
      <c r="B11" s="6" t="s">
        <v>17</v>
      </c>
      <c r="C11" s="6">
        <v>48</v>
      </c>
      <c r="D11" s="6">
        <v>51</v>
      </c>
      <c r="E11" s="6">
        <v>18900</v>
      </c>
      <c r="F11" s="6">
        <v>9180</v>
      </c>
      <c r="G11" s="6">
        <f t="shared" si="0"/>
        <v>28080</v>
      </c>
      <c r="H11" s="7"/>
    </row>
    <row r="12" ht="23" customHeight="1" spans="1:8">
      <c r="A12" s="6">
        <v>9</v>
      </c>
      <c r="B12" s="6" t="s">
        <v>18</v>
      </c>
      <c r="C12" s="6">
        <v>88</v>
      </c>
      <c r="D12" s="6">
        <v>93</v>
      </c>
      <c r="E12" s="6">
        <v>34220</v>
      </c>
      <c r="F12" s="6">
        <v>16740</v>
      </c>
      <c r="G12" s="6">
        <f t="shared" si="0"/>
        <v>50960</v>
      </c>
      <c r="H12" s="7"/>
    </row>
    <row r="13" ht="23" customHeight="1" spans="1:8">
      <c r="A13" s="6">
        <v>10</v>
      </c>
      <c r="B13" s="6" t="s">
        <v>19</v>
      </c>
      <c r="C13" s="6">
        <v>88</v>
      </c>
      <c r="D13" s="6">
        <v>106</v>
      </c>
      <c r="E13" s="6">
        <v>40880</v>
      </c>
      <c r="F13" s="6">
        <v>19080</v>
      </c>
      <c r="G13" s="6">
        <f t="shared" si="0"/>
        <v>59960</v>
      </c>
      <c r="H13" s="7"/>
    </row>
    <row r="14" ht="23" customHeight="1" spans="1:8">
      <c r="A14" s="6">
        <v>11</v>
      </c>
      <c r="B14" s="6" t="s">
        <v>20</v>
      </c>
      <c r="C14" s="6">
        <v>78</v>
      </c>
      <c r="D14" s="6">
        <v>86</v>
      </c>
      <c r="E14" s="6">
        <v>31700</v>
      </c>
      <c r="F14" s="6">
        <v>15480</v>
      </c>
      <c r="G14" s="6">
        <f t="shared" si="0"/>
        <v>47180</v>
      </c>
      <c r="H14" s="7"/>
    </row>
    <row r="15" ht="23" customHeight="1" spans="1:8">
      <c r="A15" s="6">
        <v>12</v>
      </c>
      <c r="B15" s="6" t="s">
        <v>21</v>
      </c>
      <c r="C15" s="6">
        <v>43</v>
      </c>
      <c r="D15" s="6">
        <v>49</v>
      </c>
      <c r="E15" s="6">
        <v>18160</v>
      </c>
      <c r="F15" s="6">
        <v>8820</v>
      </c>
      <c r="G15" s="6">
        <f t="shared" si="0"/>
        <v>26980</v>
      </c>
      <c r="H15" s="7"/>
    </row>
    <row r="16" ht="23" customHeight="1" spans="1:8">
      <c r="A16" s="8">
        <v>13</v>
      </c>
      <c r="B16" s="8" t="s">
        <v>22</v>
      </c>
      <c r="C16" s="6">
        <v>33</v>
      </c>
      <c r="D16" s="6">
        <v>39</v>
      </c>
      <c r="E16" s="6">
        <v>14640</v>
      </c>
      <c r="F16" s="6">
        <v>7020</v>
      </c>
      <c r="G16" s="6">
        <f t="shared" si="0"/>
        <v>21660</v>
      </c>
      <c r="H16" s="9"/>
    </row>
    <row r="17" ht="23" customHeight="1" spans="1:8">
      <c r="A17" s="8">
        <v>14</v>
      </c>
      <c r="B17" s="8" t="s">
        <v>23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9"/>
    </row>
    <row r="18" ht="18.75" spans="1:8">
      <c r="A18" s="10" t="s">
        <v>24</v>
      </c>
      <c r="B18" s="10"/>
      <c r="C18" s="6">
        <f ca="1">SUM(C4:C5:C6:C7:C8:C9:C10:C11:C12:C13:C14:C15:C16)</f>
        <v>748</v>
      </c>
      <c r="D18" s="6">
        <f ca="1">SUM(D4:D5:D6:D7:D8:D9:D10:D11:D12:D13:D14:D15:D16)</f>
        <v>847</v>
      </c>
      <c r="E18" s="6">
        <v>315580</v>
      </c>
      <c r="F18" s="6">
        <v>152460</v>
      </c>
      <c r="G18" s="6">
        <v>468040</v>
      </c>
      <c r="H18" s="9"/>
    </row>
  </sheetData>
  <mergeCells count="3">
    <mergeCell ref="A1:H1"/>
    <mergeCell ref="A2:H2"/>
    <mergeCell ref="A18:B18"/>
  </mergeCells>
  <pageMargins left="0.984027777777778" right="0.984027777777778" top="0.786805555555556" bottom="0.472222222222222" header="0.786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农村低保资金分配表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莫语</cp:lastModifiedBy>
  <dcterms:created xsi:type="dcterms:W3CDTF">2018-12-28T01:40:00Z</dcterms:created>
  <dcterms:modified xsi:type="dcterms:W3CDTF">2023-05-29T02:12:26Z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1E465E36DAA04314A4A3470C28F94F27</vt:lpwstr>
  </property>
  <property fmtid="{D5CDD505-2E9C-101B-9397-08002B2CF9AE}" pid="4" name="commondata">
    <vt:lpwstr>eyJoZGlkIjoiZGM4MzgyOTk0MjVmOTlhYTI2YWNkYjFkZDljOTY4MDMifQ==</vt:lpwstr>
  </property>
</Properties>
</file>