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04" windowHeight="76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<sst xmlns="http://schemas.openxmlformats.org/spreadsheetml/2006/main" count="42" uniqueCount="30">
  <si>
    <t>附件1</t>
  </si>
  <si>
    <t xml:space="preserve">柔远镇2023年2月80岁以上农村低收入老人高龄津贴发放计划公示表  </t>
  </si>
  <si>
    <t>村名</t>
  </si>
  <si>
    <t>1月享受高龄情况</t>
  </si>
  <si>
    <t>变化情况</t>
  </si>
  <si>
    <t>2月享受高龄情况</t>
  </si>
  <si>
    <t>90-99岁</t>
  </si>
  <si>
    <t>80-89岁</t>
  </si>
  <si>
    <t>新增
情况</t>
  </si>
  <si>
    <t>减少
情况</t>
  </si>
  <si>
    <t>人数（人）</t>
  </si>
  <si>
    <t>高龄津贴（500元/人）</t>
  </si>
  <si>
    <t>高龄津贴（270元/人）</t>
  </si>
  <si>
    <t>合计总金额（元）</t>
  </si>
  <si>
    <t>人数</t>
  </si>
  <si>
    <t>沙渠村</t>
  </si>
  <si>
    <t>范庙村</t>
  </si>
  <si>
    <t>砖塔村</t>
  </si>
  <si>
    <t>夹渠村</t>
  </si>
  <si>
    <t>施庙村</t>
  </si>
  <si>
    <t>莫楼村</t>
  </si>
  <si>
    <t>镇靖村</t>
  </si>
  <si>
    <t>冯庄村</t>
  </si>
  <si>
    <t>雍湖村</t>
  </si>
  <si>
    <t>渡口村</t>
  </si>
  <si>
    <t>刘台村</t>
  </si>
  <si>
    <t>高营村</t>
  </si>
  <si>
    <t>柔远村</t>
  </si>
  <si>
    <t xml:space="preserve"> 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</si>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</sst>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indexed="8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b/>
      <sz val="24"/>
      <name val="方正小标宋简体"/>
      <charset val="134"/>
    </font>
    <font>
      <b/>
      <sz val="12"/>
      <color indexed="8"/>
      <name val="仿宋"/>
      <charset val="134"/>
    </font>
    <font>
      <sz val="11"/>
      <color indexed="8"/>
      <name val="仿宋"/>
      <charset val="134"/>
    </font>
    <font>
      <sz val="9"/>
      <color indexed="8"/>
      <name val="仿宋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workbookViewId="0">
      <selection activeCell="A1" sqref="$A1:$XFD1048576"/>
    </sheetView>
  </sheetViews>
  <sheetFormatPr defaultColWidth="9" defaultRowHeight="14.4"/>
  <cols>
    <col min="1" max="16384" width="9" style="1"/>
  </cols>
  <sheetData>
    <row r="1" ht="20.4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1.8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5.6" spans="1:15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/>
      <c r="J3" s="5" t="s">
        <v>5</v>
      </c>
      <c r="K3" s="5"/>
      <c r="L3" s="5"/>
      <c r="M3" s="5"/>
      <c r="N3" s="5"/>
      <c r="O3" s="5"/>
    </row>
    <row r="4" ht="31.2" spans="1:15">
      <c r="A4" s="5"/>
      <c r="B4" s="5" t="s">
        <v>6</v>
      </c>
      <c r="C4" s="5"/>
      <c r="D4" s="5" t="s">
        <v>7</v>
      </c>
      <c r="E4" s="5"/>
      <c r="F4" s="6"/>
      <c r="G4" s="6"/>
      <c r="H4" s="5" t="s">
        <v>8</v>
      </c>
      <c r="I4" s="5" t="s">
        <v>9</v>
      </c>
      <c r="J4" s="5" t="s">
        <v>6</v>
      </c>
      <c r="K4" s="5"/>
      <c r="L4" s="5" t="s">
        <v>7</v>
      </c>
      <c r="M4" s="5"/>
      <c r="N4" s="6"/>
      <c r="O4" s="6"/>
    </row>
    <row r="5" ht="62.4" spans="1:15">
      <c r="A5" s="5"/>
      <c r="B5" s="5" t="s">
        <v>10</v>
      </c>
      <c r="C5" s="5" t="s">
        <v>11</v>
      </c>
      <c r="D5" s="5" t="s">
        <v>10</v>
      </c>
      <c r="E5" s="5" t="s">
        <v>12</v>
      </c>
      <c r="F5" s="6" t="s">
        <v>10</v>
      </c>
      <c r="G5" s="6" t="s">
        <v>13</v>
      </c>
      <c r="H5" s="5" t="s">
        <v>14</v>
      </c>
      <c r="I5" s="5" t="s">
        <v>14</v>
      </c>
      <c r="J5" s="5" t="s">
        <v>10</v>
      </c>
      <c r="K5" s="5" t="s">
        <v>11</v>
      </c>
      <c r="L5" s="5" t="s">
        <v>10</v>
      </c>
      <c r="M5" s="5" t="s">
        <v>12</v>
      </c>
      <c r="N5" s="6" t="s">
        <v>10</v>
      </c>
      <c r="O5" s="6" t="s">
        <v>13</v>
      </c>
    </row>
    <row r="6" ht="23" customHeight="1" spans="1:15">
      <c r="A6" s="7" t="s">
        <v>15</v>
      </c>
      <c r="B6" s="8">
        <v>1</v>
      </c>
      <c r="C6" s="9">
        <v>500</v>
      </c>
      <c r="D6" s="7">
        <v>33</v>
      </c>
      <c r="E6" s="9">
        <v>8910</v>
      </c>
      <c r="F6" s="10">
        <v>35</v>
      </c>
      <c r="G6" s="9">
        <v>9410</v>
      </c>
      <c r="H6" s="11"/>
      <c r="I6" s="8">
        <v>5</v>
      </c>
      <c r="J6" s="8">
        <v>1</v>
      </c>
      <c r="K6" s="9">
        <v>500</v>
      </c>
      <c r="L6" s="7">
        <v>28</v>
      </c>
      <c r="M6" s="9">
        <v>7560</v>
      </c>
      <c r="N6" s="10">
        <v>29</v>
      </c>
      <c r="O6" s="9">
        <v>8060</v>
      </c>
    </row>
    <row r="7" ht="23" customHeight="1" spans="1:15">
      <c r="A7" s="12" t="s">
        <v>16</v>
      </c>
      <c r="B7" s="12">
        <v>1</v>
      </c>
      <c r="C7" s="11">
        <v>500</v>
      </c>
      <c r="D7" s="12">
        <v>18</v>
      </c>
      <c r="E7" s="11">
        <v>4860</v>
      </c>
      <c r="F7" s="10">
        <f t="shared" ref="F7:F17" si="0">B7+D7</f>
        <v>19</v>
      </c>
      <c r="G7" s="9">
        <v>6500</v>
      </c>
      <c r="H7" s="11"/>
      <c r="I7" s="8">
        <v>1</v>
      </c>
      <c r="J7" s="12"/>
      <c r="K7" s="11"/>
      <c r="L7" s="12">
        <v>18</v>
      </c>
      <c r="M7" s="11">
        <v>4860</v>
      </c>
      <c r="N7" s="10">
        <f t="shared" ref="N7:N13" si="1">J7+L7</f>
        <v>18</v>
      </c>
      <c r="O7" s="9">
        <v>4860</v>
      </c>
    </row>
    <row r="8" ht="23" customHeight="1" spans="1:15">
      <c r="A8" s="12" t="s">
        <v>17</v>
      </c>
      <c r="B8" s="12"/>
      <c r="C8" s="11"/>
      <c r="D8" s="12">
        <v>2</v>
      </c>
      <c r="E8" s="11">
        <v>540</v>
      </c>
      <c r="F8" s="10">
        <f t="shared" si="0"/>
        <v>2</v>
      </c>
      <c r="G8" s="9">
        <v>660</v>
      </c>
      <c r="H8" s="11"/>
      <c r="I8" s="8"/>
      <c r="J8" s="12"/>
      <c r="K8" s="11"/>
      <c r="L8" s="12">
        <v>2</v>
      </c>
      <c r="M8" s="11">
        <v>540</v>
      </c>
      <c r="N8" s="10">
        <f t="shared" si="1"/>
        <v>2</v>
      </c>
      <c r="O8" s="9">
        <v>660</v>
      </c>
    </row>
    <row r="9" ht="23" customHeight="1" spans="1:15">
      <c r="A9" s="12" t="s">
        <v>18</v>
      </c>
      <c r="B9" s="12"/>
      <c r="C9" s="11"/>
      <c r="D9" s="12">
        <v>3</v>
      </c>
      <c r="E9" s="11">
        <v>810</v>
      </c>
      <c r="F9" s="10">
        <f t="shared" si="0"/>
        <v>3</v>
      </c>
      <c r="G9" s="9">
        <v>990</v>
      </c>
      <c r="H9" s="11"/>
      <c r="I9" s="8"/>
      <c r="J9" s="12"/>
      <c r="K9" s="11"/>
      <c r="L9" s="12">
        <v>3</v>
      </c>
      <c r="M9" s="11">
        <v>810</v>
      </c>
      <c r="N9" s="10">
        <f t="shared" si="1"/>
        <v>3</v>
      </c>
      <c r="O9" s="9">
        <v>990</v>
      </c>
    </row>
    <row r="10" ht="23" customHeight="1" spans="1:15">
      <c r="A10" s="12" t="s">
        <v>19</v>
      </c>
      <c r="B10" s="13"/>
      <c r="C10" s="14"/>
      <c r="D10" s="12">
        <v>23</v>
      </c>
      <c r="E10" s="11">
        <v>6210</v>
      </c>
      <c r="F10" s="10">
        <f t="shared" si="0"/>
        <v>23</v>
      </c>
      <c r="G10" s="9">
        <v>6210</v>
      </c>
      <c r="H10" s="14"/>
      <c r="I10" s="8"/>
      <c r="J10" s="13"/>
      <c r="K10" s="14"/>
      <c r="L10" s="12">
        <v>23</v>
      </c>
      <c r="M10" s="11">
        <v>6210</v>
      </c>
      <c r="N10" s="10">
        <f t="shared" si="1"/>
        <v>23</v>
      </c>
      <c r="O10" s="9">
        <v>6210</v>
      </c>
    </row>
    <row r="11" ht="23" customHeight="1" spans="1:15">
      <c r="A11" s="12" t="s">
        <v>20</v>
      </c>
      <c r="B11" s="13"/>
      <c r="C11" s="14"/>
      <c r="D11" s="12">
        <v>4</v>
      </c>
      <c r="E11" s="11">
        <v>1080</v>
      </c>
      <c r="F11" s="10">
        <f t="shared" si="0"/>
        <v>4</v>
      </c>
      <c r="G11" s="9">
        <v>1320</v>
      </c>
      <c r="H11" s="14"/>
      <c r="I11" s="8"/>
      <c r="J11" s="13"/>
      <c r="K11" s="14"/>
      <c r="L11" s="12">
        <v>4</v>
      </c>
      <c r="M11" s="11">
        <v>1080</v>
      </c>
      <c r="N11" s="10">
        <f t="shared" si="1"/>
        <v>4</v>
      </c>
      <c r="O11" s="9">
        <v>1320</v>
      </c>
    </row>
    <row r="12" ht="23" customHeight="1" spans="1:15">
      <c r="A12" s="12" t="s">
        <v>21</v>
      </c>
      <c r="B12" s="13">
        <v>2</v>
      </c>
      <c r="C12" s="14">
        <v>1000</v>
      </c>
      <c r="D12" s="12">
        <v>16</v>
      </c>
      <c r="E12" s="11">
        <v>4320</v>
      </c>
      <c r="F12" s="10">
        <f t="shared" si="0"/>
        <v>18</v>
      </c>
      <c r="G12" s="9">
        <v>5320</v>
      </c>
      <c r="H12" s="15"/>
      <c r="I12" s="8">
        <v>1</v>
      </c>
      <c r="J12" s="13">
        <v>2</v>
      </c>
      <c r="K12" s="14">
        <v>1000</v>
      </c>
      <c r="L12" s="12">
        <v>15</v>
      </c>
      <c r="M12" s="11">
        <v>4050</v>
      </c>
      <c r="N12" s="10">
        <f t="shared" si="1"/>
        <v>17</v>
      </c>
      <c r="O12" s="9">
        <v>5050</v>
      </c>
    </row>
    <row r="13" ht="23" customHeight="1" spans="1:15">
      <c r="A13" s="12" t="s">
        <v>22</v>
      </c>
      <c r="B13" s="13"/>
      <c r="C13" s="14"/>
      <c r="D13" s="12">
        <v>18</v>
      </c>
      <c r="E13" s="11">
        <v>4860</v>
      </c>
      <c r="F13" s="10">
        <f t="shared" si="0"/>
        <v>18</v>
      </c>
      <c r="G13" s="9">
        <v>5940</v>
      </c>
      <c r="H13" s="13"/>
      <c r="I13" s="8">
        <v>1</v>
      </c>
      <c r="J13" s="13"/>
      <c r="K13" s="14"/>
      <c r="L13" s="12">
        <v>17</v>
      </c>
      <c r="M13" s="11">
        <v>4590</v>
      </c>
      <c r="N13" s="10">
        <f t="shared" si="1"/>
        <v>17</v>
      </c>
      <c r="O13" s="9">
        <v>4590</v>
      </c>
    </row>
    <row r="14" ht="23" customHeight="1" spans="1:15">
      <c r="A14" s="12" t="s">
        <v>23</v>
      </c>
      <c r="B14" s="16">
        <v>1</v>
      </c>
      <c r="C14" s="17">
        <v>500</v>
      </c>
      <c r="D14" s="12">
        <v>14</v>
      </c>
      <c r="E14" s="11">
        <v>3780</v>
      </c>
      <c r="F14" s="10">
        <f t="shared" si="0"/>
        <v>15</v>
      </c>
      <c r="G14" s="9">
        <v>5180</v>
      </c>
      <c r="H14" s="11"/>
      <c r="I14" s="8">
        <v>1</v>
      </c>
      <c r="J14" s="16">
        <v>1</v>
      </c>
      <c r="K14" s="17">
        <v>500</v>
      </c>
      <c r="L14" s="12">
        <v>13</v>
      </c>
      <c r="M14" s="11">
        <v>3510</v>
      </c>
      <c r="N14" s="12">
        <v>14</v>
      </c>
      <c r="O14" s="11">
        <v>4010</v>
      </c>
    </row>
    <row r="15" ht="23" customHeight="1" spans="1:15">
      <c r="A15" s="12" t="s">
        <v>24</v>
      </c>
      <c r="B15" s="13">
        <v>2</v>
      </c>
      <c r="C15" s="14">
        <v>1000</v>
      </c>
      <c r="D15" s="12">
        <v>8</v>
      </c>
      <c r="E15" s="11">
        <v>2160</v>
      </c>
      <c r="F15" s="10">
        <f t="shared" si="0"/>
        <v>10</v>
      </c>
      <c r="G15" s="9">
        <v>3760</v>
      </c>
      <c r="H15" s="14"/>
      <c r="I15" s="8"/>
      <c r="J15" s="13">
        <v>2</v>
      </c>
      <c r="K15" s="14">
        <v>1000</v>
      </c>
      <c r="L15" s="12">
        <v>8</v>
      </c>
      <c r="M15" s="11">
        <v>2160</v>
      </c>
      <c r="N15" s="10">
        <f t="shared" ref="N15:N17" si="2">J15+L15</f>
        <v>10</v>
      </c>
      <c r="O15" s="9">
        <v>3760</v>
      </c>
    </row>
    <row r="16" ht="23" customHeight="1" spans="1:15">
      <c r="A16" s="12" t="s">
        <v>25</v>
      </c>
      <c r="B16" s="13">
        <v>2</v>
      </c>
      <c r="C16" s="11">
        <v>1000</v>
      </c>
      <c r="D16" s="12">
        <v>12</v>
      </c>
      <c r="E16" s="11">
        <v>3240</v>
      </c>
      <c r="F16" s="10">
        <f t="shared" si="0"/>
        <v>14</v>
      </c>
      <c r="G16" s="9">
        <v>4240</v>
      </c>
      <c r="H16" s="11"/>
      <c r="I16" s="8">
        <v>2</v>
      </c>
      <c r="J16" s="13">
        <v>2</v>
      </c>
      <c r="K16" s="11">
        <v>1000</v>
      </c>
      <c r="L16" s="12">
        <v>10</v>
      </c>
      <c r="M16" s="11">
        <v>2700</v>
      </c>
      <c r="N16" s="10">
        <f t="shared" si="2"/>
        <v>12</v>
      </c>
      <c r="O16" s="9">
        <v>3700</v>
      </c>
    </row>
    <row r="17" ht="23" customHeight="1" spans="1:15">
      <c r="A17" s="12" t="s">
        <v>26</v>
      </c>
      <c r="B17" s="12">
        <v>1</v>
      </c>
      <c r="C17" s="11">
        <v>500</v>
      </c>
      <c r="D17" s="12">
        <v>10</v>
      </c>
      <c r="E17" s="11">
        <v>2700</v>
      </c>
      <c r="F17" s="10">
        <f t="shared" si="0"/>
        <v>11</v>
      </c>
      <c r="G17" s="9">
        <v>3860</v>
      </c>
      <c r="H17" s="11"/>
      <c r="I17" s="8">
        <v>1</v>
      </c>
      <c r="J17" s="12">
        <v>1</v>
      </c>
      <c r="K17" s="11">
        <v>500</v>
      </c>
      <c r="L17" s="12">
        <v>9</v>
      </c>
      <c r="M17" s="11">
        <v>2430</v>
      </c>
      <c r="N17" s="10">
        <f t="shared" si="2"/>
        <v>10</v>
      </c>
      <c r="O17" s="9">
        <v>2930</v>
      </c>
    </row>
    <row r="18" ht="23" customHeight="1" spans="1:15">
      <c r="A18" s="12" t="s">
        <v>27</v>
      </c>
      <c r="B18" s="18" t="s">
        <v>28</v>
      </c>
      <c r="C18" s="19"/>
      <c r="D18" s="12">
        <v>17</v>
      </c>
      <c r="E18" s="11">
        <v>4590</v>
      </c>
      <c r="F18" s="10">
        <v>17</v>
      </c>
      <c r="G18" s="11">
        <v>4590</v>
      </c>
      <c r="H18" s="14"/>
      <c r="I18" s="8">
        <v>2</v>
      </c>
      <c r="J18" s="18" t="s">
        <v>28</v>
      </c>
      <c r="K18" s="19"/>
      <c r="L18" s="12">
        <v>15</v>
      </c>
      <c r="M18" s="11">
        <v>4050</v>
      </c>
      <c r="N18" s="12">
        <v>15</v>
      </c>
      <c r="O18" s="11">
        <v>4050</v>
      </c>
    </row>
    <row r="19" ht="23" customHeight="1" spans="1:15">
      <c r="A19" s="12" t="s">
        <v>29</v>
      </c>
      <c r="B19" s="20">
        <v>10</v>
      </c>
      <c r="C19" s="11">
        <f>SUM(C6:C18)</f>
        <v>5000</v>
      </c>
      <c r="D19" s="12">
        <f>SUM(D6:D18)</f>
        <v>178</v>
      </c>
      <c r="E19" s="11">
        <f>SUM(E6:E18)</f>
        <v>48060</v>
      </c>
      <c r="F19" s="10">
        <v>188</v>
      </c>
      <c r="G19" s="12">
        <v>53060</v>
      </c>
      <c r="H19" s="21"/>
      <c r="I19" s="22"/>
      <c r="J19" s="20">
        <v>10</v>
      </c>
      <c r="K19" s="11">
        <f t="shared" ref="K19:N19" si="3">SUM(K6:K18)</f>
        <v>4500</v>
      </c>
      <c r="L19" s="12">
        <f t="shared" si="3"/>
        <v>165</v>
      </c>
      <c r="M19" s="11">
        <f t="shared" si="3"/>
        <v>44550</v>
      </c>
      <c r="N19" s="12">
        <f t="shared" si="3"/>
        <v>174</v>
      </c>
      <c r="O19" s="12">
        <v>49050</v>
      </c>
    </row>
  </sheetData>
  <mergeCells count="11">
    <mergeCell ref="A2:O2"/>
    <mergeCell ref="B3:G3"/>
    <mergeCell ref="H3:I3"/>
    <mergeCell ref="J3:O3"/>
    <mergeCell ref="B4:C4"/>
    <mergeCell ref="D4:E4"/>
    <mergeCell ref="F4:G4"/>
    <mergeCell ref="J4:K4"/>
    <mergeCell ref="L4:M4"/>
    <mergeCell ref="N4:O4"/>
    <mergeCell ref="A3:A5"/>
  </mergeCells>
  <pageMargins left="0.751388888888889" right="0.751388888888889" top="1" bottom="1" header="0.5" footer="0.5"/>
  <pageSetup paperSize="9" scale="98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东里箐</dc:creator>
  <cp:lastModifiedBy>沙坡头区柔远镇收文员</cp:lastModifiedBy>
  <dcterms:created xsi:type="dcterms:W3CDTF">2022-11-30T10:44:00Z</dcterms:created>
  <dcterms:modified xsi:type="dcterms:W3CDTF">2023-01-29T02:38:09Z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DAAC26533ABE426B9A1BAB4186594140</vt:lpwstr>
  </property>
  <property fmtid="{D5CDD505-2E9C-101B-9397-08002B2CF9AE}" pid="3" name="KSOProductBuildVer">
    <vt:lpwstr>2052-11.1.0.13703</vt:lpwstr>
  </property>
</Properties>
</file>