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4340"/>
  </bookViews>
  <sheets>
    <sheet name="城市分配表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<sst xmlns="http://schemas.openxmlformats.org/spreadsheetml/2006/main" count="25" uniqueCount="24">
  <si>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附件3</t>
  </si>
  <si>
    <t>沙坡头区柔远镇2021年12月城市低保对象最低生活保障资金分配表</t>
  </si>
  <si>
    <t>序号</t>
  </si>
  <si>
    <t>村居</t>
  </si>
  <si>
    <t>户数(户)</t>
  </si>
  <si>
    <t>人数(人)</t>
  </si>
  <si>
    <t>低保金（元）</t>
  </si>
  <si>
    <t>12月春节补贴（60元每人）</t>
  </si>
  <si>
    <t>合计</t>
  </si>
  <si>
    <t>备注</t>
  </si>
  <si>
    <t>渡口村</t>
  </si>
  <si>
    <t>冯庄村</t>
  </si>
  <si>
    <t>高营村</t>
  </si>
  <si>
    <t>夹渠村</t>
  </si>
  <si>
    <t>刘台村</t>
  </si>
  <si>
    <t>莫楼村</t>
  </si>
  <si>
    <t>柔远村</t>
  </si>
  <si>
    <t>施庙村</t>
  </si>
  <si>
    <t>沙渠村</t>
  </si>
  <si>
    <t>镇靖村</t>
  </si>
  <si>
    <t>砖塔村</t>
  </si>
  <si>
    <t>美利纸业</t>
  </si>
  <si>
    <t>雍湖村</t>
  </si>
  <si>
    <t>柔远林场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</si>
</sst>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sz val="16"/>
      <name val="宋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abSelected="1" workbookViewId="0">
      <selection activeCell="A1" sqref="A1:H19"/>
    </sheetView>
  </sheetViews>
  <sheetFormatPr defaultColWidth="9" defaultRowHeight="14.25"/>
  <cols>
    <col min="1" max="1" width="12.4166666666667" style="1" customWidth="1"/>
    <col min="2" max="2" width="15.3" style="1" customWidth="1"/>
    <col min="3" max="3" width="15.0916666666667" style="1" customWidth="1"/>
    <col min="4" max="4" width="14.65" style="1" customWidth="1"/>
    <col min="5" max="5" width="19.6083333333333" style="1" customWidth="1"/>
    <col min="6" max="6" width="15.5" style="1" customWidth="1"/>
    <col min="7" max="7" width="10.875" style="1" customWidth="1"/>
    <col min="8" max="8" width="12.25" style="1" customWidth="1"/>
    <col min="9" max="16384" width="9" style="1"/>
  </cols>
  <sheetData>
    <row r="1" ht="20.25" spans="1:1">
      <c r="A1" s="2" t="s">
        <v>0</v>
      </c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3" customHeight="1" spans="1:8">
      <c r="A3" s="3"/>
      <c r="B3" s="3"/>
      <c r="C3" s="3"/>
      <c r="D3" s="3"/>
      <c r="E3" s="3"/>
      <c r="F3" s="3"/>
      <c r="G3" s="3"/>
      <c r="H3" s="3"/>
    </row>
    <row r="4" ht="32" customHeight="1" spans="1:24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X4" s="11"/>
    </row>
    <row r="5" ht="28" customHeight="1" spans="1:24">
      <c r="A5" s="4" t="s">
        <v>8</v>
      </c>
      <c r="B5" s="4"/>
      <c r="C5" s="7">
        <f>SUM(C6:C19)</f>
        <v>35</v>
      </c>
      <c r="D5" s="7">
        <f>SUM(D6:D19)</f>
        <v>35</v>
      </c>
      <c r="E5" s="7">
        <f>SUM(E6:E19)</f>
        <v>16949</v>
      </c>
      <c r="F5" s="7">
        <f>SUM(F6:F19)</f>
        <v>2100</v>
      </c>
      <c r="G5" s="7">
        <f>SUM(G6:G19)</f>
        <v>19049</v>
      </c>
      <c r="H5" s="8"/>
      <c r="X5" s="11"/>
    </row>
    <row r="6" ht="26" customHeight="1" spans="1:8">
      <c r="A6" s="9">
        <v>1</v>
      </c>
      <c r="B6" s="10" t="s">
        <v>10</v>
      </c>
      <c r="C6" s="7">
        <v>5</v>
      </c>
      <c r="D6" s="7">
        <v>5</v>
      </c>
      <c r="E6" s="7">
        <v>2353</v>
      </c>
      <c r="F6" s="7">
        <f t="shared" ref="F6:F19" si="0">D6*60</f>
        <v>300</v>
      </c>
      <c r="G6" s="7">
        <f t="shared" ref="G6:G19" si="1">SUM(E6:F6)</f>
        <v>2653</v>
      </c>
      <c r="H6" s="8"/>
    </row>
    <row r="7" ht="26" customHeight="1" spans="1:8">
      <c r="A7" s="9">
        <v>2</v>
      </c>
      <c r="B7" s="10" t="s">
        <v>11</v>
      </c>
      <c r="C7" s="7">
        <v>1</v>
      </c>
      <c r="D7" s="7">
        <v>1</v>
      </c>
      <c r="E7" s="7">
        <v>513</v>
      </c>
      <c r="F7" s="7">
        <f t="shared" si="0"/>
        <v>60</v>
      </c>
      <c r="G7" s="7">
        <f t="shared" si="1"/>
        <v>573</v>
      </c>
      <c r="H7" s="8"/>
    </row>
    <row r="8" ht="26" customHeight="1" spans="1:8">
      <c r="A8" s="9">
        <v>3</v>
      </c>
      <c r="B8" s="10" t="s">
        <v>12</v>
      </c>
      <c r="C8" s="7">
        <v>3</v>
      </c>
      <c r="D8" s="7">
        <v>3</v>
      </c>
      <c r="E8" s="7">
        <v>1519</v>
      </c>
      <c r="F8" s="7">
        <f t="shared" si="0"/>
        <v>180</v>
      </c>
      <c r="G8" s="7">
        <f t="shared" si="1"/>
        <v>1699</v>
      </c>
      <c r="H8" s="8"/>
    </row>
    <row r="9" ht="26" customHeight="1" spans="1:8">
      <c r="A9" s="9">
        <v>4</v>
      </c>
      <c r="B9" s="10" t="s">
        <v>13</v>
      </c>
      <c r="C9" s="7">
        <v>0</v>
      </c>
      <c r="D9" s="7">
        <v>0</v>
      </c>
      <c r="E9" s="7">
        <v>0</v>
      </c>
      <c r="F9" s="7">
        <f t="shared" si="0"/>
        <v>0</v>
      </c>
      <c r="G9" s="7">
        <f t="shared" si="1"/>
        <v>0</v>
      </c>
      <c r="H9" s="8"/>
    </row>
    <row r="10" ht="26" customHeight="1" spans="1:8">
      <c r="A10" s="9">
        <v>5</v>
      </c>
      <c r="B10" s="10" t="s">
        <v>14</v>
      </c>
      <c r="C10" s="7">
        <v>1</v>
      </c>
      <c r="D10" s="7">
        <v>1</v>
      </c>
      <c r="E10" s="7">
        <v>440</v>
      </c>
      <c r="F10" s="7">
        <f t="shared" si="0"/>
        <v>60</v>
      </c>
      <c r="G10" s="7">
        <f t="shared" si="1"/>
        <v>500</v>
      </c>
      <c r="H10" s="8"/>
    </row>
    <row r="11" ht="26" customHeight="1" spans="1:8">
      <c r="A11" s="9">
        <v>6</v>
      </c>
      <c r="B11" s="10" t="s">
        <v>15</v>
      </c>
      <c r="C11" s="7">
        <v>1</v>
      </c>
      <c r="D11" s="7">
        <v>1</v>
      </c>
      <c r="E11" s="7">
        <v>470</v>
      </c>
      <c r="F11" s="7">
        <f t="shared" si="0"/>
        <v>60</v>
      </c>
      <c r="G11" s="7">
        <f t="shared" si="1"/>
        <v>530</v>
      </c>
      <c r="H11" s="8"/>
    </row>
    <row r="12" ht="26" customHeight="1" spans="1:8">
      <c r="A12" s="9">
        <v>7</v>
      </c>
      <c r="B12" s="10" t="s">
        <v>16</v>
      </c>
      <c r="C12" s="7">
        <v>3</v>
      </c>
      <c r="D12" s="7">
        <v>3</v>
      </c>
      <c r="E12" s="7">
        <v>1496</v>
      </c>
      <c r="F12" s="7">
        <f t="shared" si="0"/>
        <v>180</v>
      </c>
      <c r="G12" s="7">
        <f t="shared" si="1"/>
        <v>1676</v>
      </c>
      <c r="H12" s="8"/>
    </row>
    <row r="13" ht="26" customHeight="1" spans="1:8">
      <c r="A13" s="9">
        <v>8</v>
      </c>
      <c r="B13" s="10" t="s">
        <v>17</v>
      </c>
      <c r="C13" s="7">
        <v>3</v>
      </c>
      <c r="D13" s="7">
        <v>3</v>
      </c>
      <c r="E13" s="7">
        <v>1511</v>
      </c>
      <c r="F13" s="7">
        <f t="shared" si="0"/>
        <v>180</v>
      </c>
      <c r="G13" s="7">
        <f t="shared" si="1"/>
        <v>1691</v>
      </c>
      <c r="H13" s="8"/>
    </row>
    <row r="14" ht="26" customHeight="1" spans="1:8">
      <c r="A14" s="9">
        <v>9</v>
      </c>
      <c r="B14" s="10" t="s">
        <v>18</v>
      </c>
      <c r="C14" s="7">
        <v>3</v>
      </c>
      <c r="D14" s="7">
        <v>3</v>
      </c>
      <c r="E14" s="7">
        <v>1397</v>
      </c>
      <c r="F14" s="7">
        <f t="shared" si="0"/>
        <v>180</v>
      </c>
      <c r="G14" s="7">
        <f t="shared" si="1"/>
        <v>1577</v>
      </c>
      <c r="H14" s="8"/>
    </row>
    <row r="15" ht="26" customHeight="1" spans="1:8">
      <c r="A15" s="9">
        <v>10</v>
      </c>
      <c r="B15" s="10" t="s">
        <v>19</v>
      </c>
      <c r="C15" s="7">
        <v>1</v>
      </c>
      <c r="D15" s="7">
        <v>1</v>
      </c>
      <c r="E15" s="7">
        <v>483</v>
      </c>
      <c r="F15" s="7">
        <f t="shared" si="0"/>
        <v>60</v>
      </c>
      <c r="G15" s="7">
        <f t="shared" si="1"/>
        <v>543</v>
      </c>
      <c r="H15" s="8"/>
    </row>
    <row r="16" ht="26" customHeight="1" spans="1:8">
      <c r="A16" s="9">
        <v>11</v>
      </c>
      <c r="B16" s="10" t="s">
        <v>20</v>
      </c>
      <c r="C16" s="7">
        <v>3</v>
      </c>
      <c r="D16" s="7">
        <v>3</v>
      </c>
      <c r="E16" s="7">
        <v>1443</v>
      </c>
      <c r="F16" s="7">
        <f t="shared" si="0"/>
        <v>180</v>
      </c>
      <c r="G16" s="7">
        <f t="shared" si="1"/>
        <v>1623</v>
      </c>
      <c r="H16" s="8"/>
    </row>
    <row r="17" ht="26" customHeight="1" spans="1:8">
      <c r="A17" s="9">
        <v>12</v>
      </c>
      <c r="B17" s="10" t="s">
        <v>21</v>
      </c>
      <c r="C17" s="7">
        <v>1</v>
      </c>
      <c r="D17" s="7">
        <v>1</v>
      </c>
      <c r="E17" s="7">
        <v>493</v>
      </c>
      <c r="F17" s="7">
        <f t="shared" si="0"/>
        <v>60</v>
      </c>
      <c r="G17" s="7">
        <f t="shared" si="1"/>
        <v>553</v>
      </c>
      <c r="H17" s="8"/>
    </row>
    <row r="18" ht="26" customHeight="1" spans="1:8">
      <c r="A18" s="9">
        <v>13</v>
      </c>
      <c r="B18" s="10" t="s">
        <v>22</v>
      </c>
      <c r="C18" s="7">
        <v>1</v>
      </c>
      <c r="D18" s="7">
        <v>1</v>
      </c>
      <c r="E18" s="7">
        <v>520</v>
      </c>
      <c r="F18" s="7">
        <f t="shared" si="0"/>
        <v>60</v>
      </c>
      <c r="G18" s="7">
        <f t="shared" si="1"/>
        <v>580</v>
      </c>
      <c r="H18" s="8"/>
    </row>
    <row r="19" ht="26" customHeight="1" spans="1:8">
      <c r="A19" s="9">
        <v>14</v>
      </c>
      <c r="B19" s="10" t="s">
        <v>23</v>
      </c>
      <c r="C19" s="7">
        <v>9</v>
      </c>
      <c r="D19" s="7">
        <v>9</v>
      </c>
      <c r="E19" s="7">
        <v>4311</v>
      </c>
      <c r="F19" s="7">
        <f t="shared" si="0"/>
        <v>540</v>
      </c>
      <c r="G19" s="7">
        <f t="shared" si="1"/>
        <v>4851</v>
      </c>
      <c r="H19" s="8"/>
    </row>
  </sheetData>
  <mergeCells count="2">
    <mergeCell ref="A5:B5"/>
    <mergeCell ref="A2:H3"/>
  </mergeCells>
  <pageMargins left="1.02361111111111" right="0.865972222222222" top="0.747916666666667" bottom="0.550694444444444" header="0.309027777777778" footer="0.4722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2019-06-26T06:58:00Z</dcterms:created>
  <dcterms:modified xsi:type="dcterms:W3CDTF">2021-11-24T08:08:13Z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22A7638AFFD242FB85ABD111EBECF927</vt:lpwstr>
  </property>
</Properties>
</file>