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84" windowHeight="9372"/>
  </bookViews>
  <sheets>
    <sheet name="2019年8月农村低保资金分配表" sheetId="1" r:id="rId1"/>
  </sheets>
  <calcPr calcId="144525"/>
</workbook>
</file>

<file path=xl/sharedStrings.xml><?xml version="1.0" encoding="utf-8"?>
<sst xmlns="http://schemas.openxmlformats.org/spreadsheetml/2006/main" count="26" uniqueCount="25">
  <si>
    <t>中卫市沙坡头区柔远镇2019年8月农村低保对象最低生活保障金
分配表</t>
  </si>
  <si>
    <t xml:space="preserve">        </t>
  </si>
  <si>
    <t>单位：户、人、元</t>
  </si>
  <si>
    <t>序号</t>
  </si>
  <si>
    <t>村居</t>
  </si>
  <si>
    <t>户数</t>
  </si>
  <si>
    <t>人数</t>
  </si>
  <si>
    <t>8月低保金</t>
  </si>
  <si>
    <t>困难生活补贴（180元/人）</t>
  </si>
  <si>
    <t>合计</t>
  </si>
  <si>
    <t>备注</t>
  </si>
  <si>
    <t>渡口村</t>
  </si>
  <si>
    <t>范庙村</t>
  </si>
  <si>
    <t>冯庄村</t>
  </si>
  <si>
    <t>高营村</t>
  </si>
  <si>
    <t>夹渠村</t>
  </si>
  <si>
    <t>刘台村</t>
  </si>
  <si>
    <t>莫楼村</t>
  </si>
  <si>
    <t>柔远村</t>
  </si>
  <si>
    <t>沙渠村</t>
  </si>
  <si>
    <t>施庙村</t>
  </si>
  <si>
    <t>雍湖村</t>
  </si>
  <si>
    <t>镇靖村</t>
  </si>
  <si>
    <t>砖塔村</t>
  </si>
  <si>
    <t>柔远林场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</si>
</sst>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 "/>
    <numFmt numFmtId="177" formatCode="_ * #,##0_ ;_ * \-#,##0_ ;_ * &quot;-&quot;??_ ;_ @_ "/>
  </numFmts>
  <fonts count="3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6"/>
      <color rgb="FF000000"/>
      <name val="方正小标宋简体"/>
      <charset val="134"/>
    </font>
    <font>
      <sz val="16"/>
      <color rgb="FF000000"/>
      <name val="仿宋_GB2312"/>
      <charset val="134"/>
    </font>
    <font>
      <b/>
      <sz val="16"/>
      <name val="仿宋_GB2312"/>
      <charset val="134"/>
    </font>
    <font>
      <b/>
      <sz val="12"/>
      <color indexed="8"/>
      <name val="仿宋_GB2312"/>
      <charset val="134"/>
    </font>
    <font>
      <b/>
      <sz val="14"/>
      <name val="仿宋_GB2312"/>
      <charset val="134"/>
    </font>
    <font>
      <b/>
      <sz val="14"/>
      <name val="仿宋_GB2312"/>
      <charset val="0"/>
    </font>
    <font>
      <b/>
      <sz val="12"/>
      <name val="黑体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9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32" fillId="14" borderId="10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0" borderId="0" xfId="49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177" fontId="6" fillId="0" borderId="1" xfId="8" applyNumberFormat="1" applyFont="1" applyFill="1" applyBorder="1" applyAlignment="1" applyProtection="1">
      <alignment horizontal="center" vertical="center" wrapText="1"/>
    </xf>
    <xf numFmtId="177" fontId="7" fillId="0" borderId="1" xfId="8" applyNumberFormat="1" applyFont="1" applyFill="1" applyBorder="1" applyAlignment="1" applyProtection="1">
      <alignment horizontal="center" vertical="center" wrapText="1"/>
    </xf>
    <xf numFmtId="0" fontId="8" fillId="0" borderId="2" xfId="49" applyFont="1" applyBorder="1" applyAlignment="1">
      <alignment horizontal="center" vertical="center"/>
    </xf>
    <xf numFmtId="0" fontId="8" fillId="0" borderId="3" xfId="49" applyFont="1" applyBorder="1" applyAlignment="1">
      <alignment horizontal="center" vertical="center"/>
    </xf>
    <xf numFmtId="0" fontId="9" fillId="0" borderId="1" xfId="49" applyNumberFormat="1" applyFont="1" applyBorder="1" applyAlignment="1">
      <alignment horizontal="center" vertical="center"/>
    </xf>
    <xf numFmtId="0" fontId="9" fillId="0" borderId="1" xfId="49" applyNumberFormat="1" applyFont="1" applyBorder="1" applyAlignment="1">
      <alignment horizontal="center" vertical="center" wrapText="1"/>
    </xf>
    <xf numFmtId="0" fontId="10" fillId="0" borderId="1" xfId="0" applyNumberFormat="1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76" fontId="10" fillId="0" borderId="1" xfId="0" applyNumberFormat="1" applyFont="1" applyBorder="1">
      <alignment vertical="center"/>
    </xf>
    <xf numFmtId="0" fontId="12" fillId="0" borderId="3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J3" sqref="J3"/>
    </sheetView>
  </sheetViews>
  <sheetFormatPr defaultColWidth="9" defaultRowHeight="14.4" outlineLevelCol="7"/>
  <cols>
    <col min="1" max="1" width="6.75" customWidth="1"/>
    <col min="2" max="2" width="8.25" customWidth="1"/>
    <col min="3" max="3" width="9.37962962962963" customWidth="1"/>
    <col min="4" max="4" width="8.87962962962963" customWidth="1"/>
    <col min="5" max="5" width="14.25" customWidth="1"/>
    <col min="6" max="6" width="18" customWidth="1"/>
    <col min="7" max="7" width="10.6296296296296" customWidth="1"/>
    <col min="8" max="8" width="11" customWidth="1"/>
  </cols>
  <sheetData>
    <row r="1" s="1" customFormat="1" ht="5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9" customHeight="1" spans="1:8">
      <c r="A2" s="3" t="s">
        <v>1</v>
      </c>
      <c r="B2" s="4"/>
      <c r="C2" s="4"/>
      <c r="D2" s="4"/>
      <c r="E2" s="5" t="s">
        <v>2</v>
      </c>
      <c r="F2" s="5"/>
      <c r="G2" s="5"/>
      <c r="H2" s="5"/>
    </row>
    <row r="3" ht="58" customHeight="1" spans="1:8">
      <c r="A3" s="6" t="s">
        <v>3</v>
      </c>
      <c r="B3" s="6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7" t="s">
        <v>10</v>
      </c>
    </row>
    <row r="4" ht="46" customHeight="1" spans="1:8">
      <c r="A4" s="9" t="s">
        <v>9</v>
      </c>
      <c r="B4" s="10"/>
      <c r="C4" s="11">
        <v>1065</v>
      </c>
      <c r="D4" s="11">
        <v>1129</v>
      </c>
      <c r="E4" s="12">
        <v>252675</v>
      </c>
      <c r="F4" s="12">
        <v>203220</v>
      </c>
      <c r="G4" s="12">
        <v>455894</v>
      </c>
      <c r="H4" s="13"/>
    </row>
    <row r="5" ht="38" customHeight="1" spans="1:8">
      <c r="A5" s="14">
        <v>1</v>
      </c>
      <c r="B5" s="15" t="s">
        <v>11</v>
      </c>
      <c r="C5" s="16">
        <v>69</v>
      </c>
      <c r="D5" s="16">
        <v>74</v>
      </c>
      <c r="E5" s="16">
        <v>16470</v>
      </c>
      <c r="F5" s="17">
        <v>13320</v>
      </c>
      <c r="G5" s="17">
        <f t="shared" ref="G5:G18" si="0">SUM(E5:F5)</f>
        <v>29790</v>
      </c>
      <c r="H5" s="18"/>
    </row>
    <row r="6" ht="38" customHeight="1" spans="1:8">
      <c r="A6" s="14">
        <v>2</v>
      </c>
      <c r="B6" s="19" t="s">
        <v>12</v>
      </c>
      <c r="C6" s="17">
        <v>104</v>
      </c>
      <c r="D6" s="17">
        <v>112</v>
      </c>
      <c r="E6" s="17">
        <v>25254</v>
      </c>
      <c r="F6" s="17">
        <v>20160</v>
      </c>
      <c r="G6" s="17">
        <f t="shared" si="0"/>
        <v>45414</v>
      </c>
      <c r="H6" s="18"/>
    </row>
    <row r="7" ht="38" customHeight="1" spans="1:8">
      <c r="A7" s="14">
        <v>3</v>
      </c>
      <c r="B7" s="19" t="s">
        <v>13</v>
      </c>
      <c r="C7" s="17">
        <v>100</v>
      </c>
      <c r="D7" s="17">
        <v>106</v>
      </c>
      <c r="E7" s="17">
        <v>23780</v>
      </c>
      <c r="F7" s="17">
        <v>19080</v>
      </c>
      <c r="G7" s="17">
        <f t="shared" si="0"/>
        <v>42860</v>
      </c>
      <c r="H7" s="18"/>
    </row>
    <row r="8" ht="38" customHeight="1" spans="1:8">
      <c r="A8" s="14">
        <v>4</v>
      </c>
      <c r="B8" s="19" t="s">
        <v>14</v>
      </c>
      <c r="C8" s="17">
        <v>69</v>
      </c>
      <c r="D8" s="17">
        <v>73</v>
      </c>
      <c r="E8" s="17">
        <v>16268</v>
      </c>
      <c r="F8" s="17">
        <v>13140</v>
      </c>
      <c r="G8" s="17">
        <f t="shared" si="0"/>
        <v>29408</v>
      </c>
      <c r="H8" s="18"/>
    </row>
    <row r="9" ht="38" customHeight="1" spans="1:8">
      <c r="A9" s="14">
        <v>5</v>
      </c>
      <c r="B9" s="19" t="s">
        <v>15</v>
      </c>
      <c r="C9" s="17">
        <v>52</v>
      </c>
      <c r="D9" s="17">
        <v>57</v>
      </c>
      <c r="E9" s="17">
        <v>12833</v>
      </c>
      <c r="F9" s="17">
        <v>10260</v>
      </c>
      <c r="G9" s="17">
        <f t="shared" si="0"/>
        <v>23093</v>
      </c>
      <c r="H9" s="18"/>
    </row>
    <row r="10" ht="38" customHeight="1" spans="1:8">
      <c r="A10" s="14">
        <v>6</v>
      </c>
      <c r="B10" s="19" t="s">
        <v>16</v>
      </c>
      <c r="C10" s="17">
        <v>72</v>
      </c>
      <c r="D10" s="17">
        <v>74</v>
      </c>
      <c r="E10" s="17">
        <v>16554</v>
      </c>
      <c r="F10" s="17">
        <v>13320</v>
      </c>
      <c r="G10" s="17">
        <f t="shared" si="0"/>
        <v>29874</v>
      </c>
      <c r="H10" s="18"/>
    </row>
    <row r="11" ht="38" customHeight="1" spans="1:8">
      <c r="A11" s="14">
        <v>7</v>
      </c>
      <c r="B11" s="19" t="s">
        <v>17</v>
      </c>
      <c r="C11" s="17">
        <v>65</v>
      </c>
      <c r="D11" s="17">
        <v>69</v>
      </c>
      <c r="E11" s="17">
        <v>15331</v>
      </c>
      <c r="F11" s="17">
        <v>12420</v>
      </c>
      <c r="G11" s="17">
        <f t="shared" si="0"/>
        <v>27751</v>
      </c>
      <c r="H11" s="18"/>
    </row>
    <row r="12" ht="38" customHeight="1" spans="1:8">
      <c r="A12" s="14">
        <v>8</v>
      </c>
      <c r="B12" s="19" t="s">
        <v>18</v>
      </c>
      <c r="C12" s="17">
        <v>77</v>
      </c>
      <c r="D12" s="17">
        <v>82</v>
      </c>
      <c r="E12" s="17">
        <v>18398</v>
      </c>
      <c r="F12" s="17">
        <v>14760</v>
      </c>
      <c r="G12" s="17">
        <f t="shared" si="0"/>
        <v>33158</v>
      </c>
      <c r="H12" s="18"/>
    </row>
    <row r="13" ht="38" customHeight="1" spans="1:8">
      <c r="A13" s="14">
        <v>9</v>
      </c>
      <c r="B13" s="19" t="s">
        <v>19</v>
      </c>
      <c r="C13" s="17">
        <v>145</v>
      </c>
      <c r="D13" s="17">
        <v>154</v>
      </c>
      <c r="E13" s="17">
        <v>34196</v>
      </c>
      <c r="F13" s="17">
        <v>27720</v>
      </c>
      <c r="G13" s="17">
        <f t="shared" si="0"/>
        <v>61916</v>
      </c>
      <c r="H13" s="18"/>
    </row>
    <row r="14" ht="38" customHeight="1" spans="1:8">
      <c r="A14" s="14">
        <v>10</v>
      </c>
      <c r="B14" s="19" t="s">
        <v>20</v>
      </c>
      <c r="C14" s="17">
        <v>101</v>
      </c>
      <c r="D14" s="17">
        <v>107</v>
      </c>
      <c r="E14" s="17">
        <v>24086</v>
      </c>
      <c r="F14" s="17">
        <v>19260</v>
      </c>
      <c r="G14" s="17">
        <f t="shared" si="0"/>
        <v>43346</v>
      </c>
      <c r="H14" s="18"/>
    </row>
    <row r="15" ht="38" customHeight="1" spans="1:8">
      <c r="A15" s="14">
        <v>11</v>
      </c>
      <c r="B15" s="19" t="s">
        <v>21</v>
      </c>
      <c r="C15" s="17">
        <v>107</v>
      </c>
      <c r="D15" s="17">
        <v>113</v>
      </c>
      <c r="E15" s="17">
        <v>25226</v>
      </c>
      <c r="F15" s="17">
        <v>20340</v>
      </c>
      <c r="G15" s="17">
        <f t="shared" si="0"/>
        <v>45566</v>
      </c>
      <c r="H15" s="18"/>
    </row>
    <row r="16" ht="38" customHeight="1" spans="1:8">
      <c r="A16" s="14">
        <v>12</v>
      </c>
      <c r="B16" s="19" t="s">
        <v>22</v>
      </c>
      <c r="C16" s="17">
        <v>60</v>
      </c>
      <c r="D16" s="17">
        <v>62</v>
      </c>
      <c r="E16" s="17">
        <v>13873</v>
      </c>
      <c r="F16" s="17">
        <v>11160</v>
      </c>
      <c r="G16" s="17">
        <f t="shared" si="0"/>
        <v>25033</v>
      </c>
      <c r="H16" s="18"/>
    </row>
    <row r="17" ht="38" customHeight="1" spans="1:8">
      <c r="A17" s="14">
        <v>13</v>
      </c>
      <c r="B17" s="19" t="s">
        <v>23</v>
      </c>
      <c r="C17" s="17">
        <v>42</v>
      </c>
      <c r="D17" s="17">
        <v>43</v>
      </c>
      <c r="E17" s="17">
        <v>9649</v>
      </c>
      <c r="F17" s="17">
        <v>7740</v>
      </c>
      <c r="G17" s="17">
        <f t="shared" si="0"/>
        <v>17389</v>
      </c>
      <c r="H17" s="18"/>
    </row>
    <row r="18" ht="38" customHeight="1" spans="1:8">
      <c r="A18" s="14">
        <v>14</v>
      </c>
      <c r="B18" s="19" t="s">
        <v>24</v>
      </c>
      <c r="C18" s="17">
        <v>2</v>
      </c>
      <c r="D18" s="17">
        <v>3</v>
      </c>
      <c r="E18" s="17">
        <v>756</v>
      </c>
      <c r="F18" s="17">
        <v>540</v>
      </c>
      <c r="G18" s="17">
        <v>1296</v>
      </c>
      <c r="H18" s="18"/>
    </row>
  </sheetData>
  <mergeCells count="3">
    <mergeCell ref="A1:H1"/>
    <mergeCell ref="E2:H2"/>
    <mergeCell ref="A4:B4"/>
  </mergeCells>
  <pageMargins left="0.826388888888889" right="0.708333333333333" top="1.0625" bottom="0.472222222222222" header="0.786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2019年8月农村低保资金分配表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念卿</cp:lastModifiedBy>
  <dcterms:created xsi:type="dcterms:W3CDTF">2018-12-28T01:40:00Z</dcterms:created>
  <dcterms:modified xsi:type="dcterms:W3CDTF">2019-07-31T03:37:30Z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