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<sst xmlns="http://schemas.openxmlformats.org/spreadsheetml/2006/main" count="36">
  <si>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附件2</t>
  </si>
  <si>
    <t>2024年第一批自治区财政衔接推进乡村振兴补助资金调整使用计划表</t>
  </si>
  <si>
    <t>单位：万元</t>
  </si>
  <si>
    <t>序号</t>
  </si>
  <si>
    <t>原项目名称</t>
  </si>
  <si>
    <t>原项目
实施单位</t>
  </si>
  <si>
    <t>原项目
已上指标资金</t>
  </si>
  <si>
    <t>原下达资金指标文号</t>
  </si>
  <si>
    <t>本次调减
指标资金</t>
  </si>
  <si>
    <t>现计划调入项目</t>
  </si>
  <si>
    <t>本次调入资金</t>
  </si>
  <si>
    <t>调入单位</t>
  </si>
  <si>
    <t>备注</t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</si>
  <si>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年安置脱贫人口村级公益性岗位就业项目</t>
    </r>
  </si>
  <si>
    <t>东园镇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</si>
  <si>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74</t>
    </r>
    <r>
      <rPr>
        <sz val="12"/>
        <rFont val="仿宋_GB2312"/>
        <charset val="134"/>
      </rPr>
      <t>号</t>
    </r>
  </si>
  <si>
    <t>宣和镇</t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</si>
  <si>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1.9252</t>
    </r>
    <r>
      <rPr>
        <sz val="12"/>
        <rFont val="仿宋_GB2312"/>
        <charset val="134"/>
      </rPr>
      <t>万元</t>
    </r>
  </si>
  <si>
    <t>永康镇</t>
  </si>
  <si>
    <t>兴仁镇</t>
  </si>
  <si>
    <t>柔远镇</t>
  </si>
  <si>
    <t>常乐镇</t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</si>
  <si>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1.6658</t>
    </r>
    <r>
      <rPr>
        <sz val="12"/>
        <rFont val="仿宋_GB2312"/>
        <charset val="134"/>
      </rPr>
      <t>万元</t>
    </r>
  </si>
  <si>
    <t>香山乡三眼井村枸杞基地改良项目</t>
  </si>
  <si>
    <t>香山乡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</si>
  <si>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204</t>
    </r>
    <r>
      <rPr>
        <sz val="12"/>
        <rFont val="仿宋_GB2312"/>
        <charset val="134"/>
      </rPr>
      <t>号</t>
    </r>
  </si>
  <si>
    <t>宣和镇赵滩等村高标准农田建设项目水源工程</t>
  </si>
  <si>
    <t>区农技中心</t>
  </si>
  <si>
    <r>
      <rPr>
        <sz val="12"/>
        <rFont val="仿宋_GB2312"/>
        <charset val="134"/>
      </rPr>
      <t>合计调入</t>
    </r>
    <r>
      <rPr>
        <sz val="12"/>
        <rFont val="Times New Roman"/>
        <charset val="134"/>
      </rPr>
      <t>96.067059</t>
    </r>
    <r>
      <rPr>
        <sz val="12"/>
        <rFont val="仿宋_GB2312"/>
        <charset val="134"/>
      </rPr>
      <t>万元</t>
    </r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</si>
  <si>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年脱贫人口技能培训项目</t>
    </r>
  </si>
  <si>
    <t>区乡村振兴服务中心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</si>
  <si>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204</t>
    </r>
    <r>
      <rPr>
        <sz val="12"/>
        <rFont val="宋体"/>
        <charset val="134"/>
      </rPr>
      <t>号</t>
    </r>
  </si>
  <si>
    <r>
      <rPr>
        <sz val="12"/>
        <rFont val="Times New Roman"/>
        <charset val="134"/>
      </rPr>
      <t>“</t>
    </r>
    <r>
      <rPr>
        <sz val="12"/>
        <rFont val="仿宋_GB2312"/>
        <charset val="134"/>
      </rPr>
      <t>雨露计划</t>
    </r>
    <r>
      <rPr>
        <sz val="12"/>
        <rFont val="Times New Roman"/>
        <charset val="134"/>
      </rPr>
      <t>”</t>
    </r>
    <r>
      <rPr>
        <sz val="12"/>
        <rFont val="仿宋_GB2312"/>
        <charset val="134"/>
      </rPr>
      <t>补助项目</t>
    </r>
  </si>
  <si>
    <t>包装卫生香补助</t>
  </si>
  <si>
    <t>朝天椒、小茴香产业扶持项目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</si>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</sst>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20"/>
      <name val="方正小标宋_GBK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5" fillId="18" borderId="5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tabSelected="1" workbookViewId="0">
      <selection activeCell="H5" sqref="H5:H11"/>
    </sheetView>
  </sheetViews>
  <sheetFormatPr defaultColWidth="8.88888888888889" defaultRowHeight="14.4"/>
  <cols>
    <col min="1" max="1" width="6.02777777777778" style="1" customWidth="1"/>
    <col min="2" max="2" width="25.8981481481481" style="1" customWidth="1"/>
    <col min="3" max="3" width="14.1574074074074" style="1" customWidth="1"/>
    <col min="4" max="4" width="14.8888888888889" style="1" customWidth="1"/>
    <col min="5" max="5" width="17.3981481481481" style="1" customWidth="1"/>
    <col min="6" max="6" width="12.8425925925926" style="1" customWidth="1"/>
    <col min="7" max="7" width="8.11111111111111" style="1" customWidth="1"/>
    <col min="8" max="8" width="36.4814814814815" style="4" customWidth="1"/>
    <col min="9" max="9" width="12.3333333333333" style="1" customWidth="1"/>
    <col min="10" max="10" width="14.7222222222222" style="1" customWidth="1"/>
    <col min="11" max="11" width="14.25" style="1" customWidth="1"/>
    <col min="12" max="12" width="11.7314814814815" style="1"/>
    <col min="13" max="13" width="12.7314814814815" style="1"/>
    <col min="14" max="16384" width="8.88888888888889" style="1"/>
  </cols>
  <sheetData>
    <row r="1" s="1" customFormat="1" ht="19" customHeight="1" spans="1:8">
      <c r="A1" s="5" t="s">
        <v>0</v>
      </c>
      <c r="B1" s="1"/>
      <c r="C1" s="1"/>
      <c r="D1" s="1"/>
      <c r="E1" s="1"/>
      <c r="F1" s="1"/>
      <c r="G1" s="1"/>
      <c r="H1" s="4"/>
    </row>
    <row r="2" s="1" customFormat="1" ht="39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18" customHeight="1" spans="1:10">
      <c r="A3" s="8"/>
      <c r="B3" s="8"/>
      <c r="C3" s="8"/>
      <c r="D3" s="8"/>
      <c r="E3" s="8"/>
      <c r="F3" s="8"/>
      <c r="G3" s="8"/>
      <c r="H3" s="9"/>
      <c r="I3" s="8"/>
      <c r="J3" s="8" t="s">
        <v>2</v>
      </c>
    </row>
    <row r="4" s="1" customFormat="1" ht="47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3</v>
      </c>
      <c r="H4" s="10" t="s">
        <v>9</v>
      </c>
      <c r="I4" s="10" t="s">
        <v>10</v>
      </c>
      <c r="J4" s="10" t="s">
        <v>11</v>
      </c>
      <c r="K4" s="10" t="s">
        <v>12</v>
      </c>
    </row>
    <row r="5" s="2" customFormat="1" ht="30" customHeight="1" spans="1:11">
      <c r="A5" s="11">
        <v>1</v>
      </c>
      <c r="B5" s="11" t="s">
        <v>13</v>
      </c>
      <c r="C5" s="12" t="s">
        <v>14</v>
      </c>
      <c r="D5" s="13">
        <v>26.9776</v>
      </c>
      <c r="E5" s="14" t="s">
        <v>15</v>
      </c>
      <c r="F5" s="13">
        <v>1.122041</v>
      </c>
      <c r="G5" s="11">
        <v>1</v>
      </c>
      <c r="H5" s="11" t="s">
        <v>13</v>
      </c>
      <c r="I5" s="13">
        <v>1.122041</v>
      </c>
      <c r="J5" s="14" t="s">
        <v>16</v>
      </c>
      <c r="K5" s="14" t="s">
        <v>17</v>
      </c>
    </row>
    <row r="6" s="2" customFormat="1" ht="30" customHeight="1" spans="1:11">
      <c r="A6" s="15"/>
      <c r="B6" s="15"/>
      <c r="C6" s="12" t="s">
        <v>18</v>
      </c>
      <c r="D6" s="13">
        <v>16.861</v>
      </c>
      <c r="E6" s="15"/>
      <c r="F6" s="13">
        <v>0.1559</v>
      </c>
      <c r="G6" s="15"/>
      <c r="H6" s="15"/>
      <c r="I6" s="13">
        <v>0.1559</v>
      </c>
      <c r="J6" s="15"/>
      <c r="K6" s="15"/>
    </row>
    <row r="7" s="2" customFormat="1" ht="30" customHeight="1" spans="1:11">
      <c r="A7" s="15"/>
      <c r="B7" s="15"/>
      <c r="C7" s="12" t="s">
        <v>19</v>
      </c>
      <c r="D7" s="13">
        <v>41.504</v>
      </c>
      <c r="E7" s="15"/>
      <c r="F7" s="13">
        <v>0.635</v>
      </c>
      <c r="G7" s="15"/>
      <c r="H7" s="15"/>
      <c r="I7" s="13">
        <v>0.635</v>
      </c>
      <c r="J7" s="15"/>
      <c r="K7" s="15"/>
    </row>
    <row r="8" s="2" customFormat="1" ht="30" customHeight="1" spans="1:11">
      <c r="A8" s="15"/>
      <c r="B8" s="15"/>
      <c r="C8" s="14" t="s">
        <v>20</v>
      </c>
      <c r="D8" s="11">
        <v>1.297</v>
      </c>
      <c r="E8" s="15"/>
      <c r="F8" s="11">
        <v>0.0921</v>
      </c>
      <c r="G8" s="15"/>
      <c r="H8" s="15"/>
      <c r="I8" s="13">
        <v>0.012259</v>
      </c>
      <c r="J8" s="15"/>
      <c r="K8" s="15"/>
    </row>
    <row r="9" s="2" customFormat="1" ht="30" customHeight="1" spans="1:11">
      <c r="A9" s="16"/>
      <c r="B9" s="16"/>
      <c r="C9" s="16"/>
      <c r="D9" s="16"/>
      <c r="E9" s="16"/>
      <c r="F9" s="16"/>
      <c r="G9" s="15"/>
      <c r="H9" s="15"/>
      <c r="I9" s="13">
        <v>0.079841</v>
      </c>
      <c r="J9" s="14" t="s">
        <v>21</v>
      </c>
      <c r="K9" s="14" t="s">
        <v>22</v>
      </c>
    </row>
    <row r="10" s="2" customFormat="1" ht="30" customHeight="1" spans="1:11">
      <c r="A10" s="15">
        <v>2</v>
      </c>
      <c r="B10" s="17" t="s">
        <v>23</v>
      </c>
      <c r="C10" s="17" t="s">
        <v>24</v>
      </c>
      <c r="D10" s="15">
        <v>72.919718</v>
      </c>
      <c r="E10" s="17" t="s">
        <v>25</v>
      </c>
      <c r="F10" s="15">
        <v>72.919718</v>
      </c>
      <c r="G10" s="15"/>
      <c r="H10" s="15"/>
      <c r="I10" s="13">
        <v>1.585959</v>
      </c>
      <c r="J10" s="15"/>
      <c r="K10" s="15"/>
    </row>
    <row r="11" s="2" customFormat="1" ht="30" customHeight="1" spans="1:11">
      <c r="A11" s="15"/>
      <c r="B11" s="15"/>
      <c r="C11" s="15"/>
      <c r="D11" s="15"/>
      <c r="E11" s="15"/>
      <c r="F11" s="15"/>
      <c r="G11" s="16"/>
      <c r="H11" s="16"/>
      <c r="I11" s="13">
        <v>0.3629</v>
      </c>
      <c r="J11" s="14" t="s">
        <v>24</v>
      </c>
      <c r="K11" s="11"/>
    </row>
    <row r="12" s="2" customFormat="1" ht="30" customHeight="1" spans="1:11">
      <c r="A12" s="16"/>
      <c r="B12" s="16"/>
      <c r="C12" s="16"/>
      <c r="D12" s="16"/>
      <c r="E12" s="16"/>
      <c r="F12" s="16"/>
      <c r="G12" s="13">
        <v>2</v>
      </c>
      <c r="H12" s="12" t="s">
        <v>26</v>
      </c>
      <c r="I12" s="13">
        <v>70.970859</v>
      </c>
      <c r="J12" s="14" t="s">
        <v>27</v>
      </c>
      <c r="K12" s="14" t="s">
        <v>28</v>
      </c>
    </row>
    <row r="13" s="3" customFormat="1" ht="50" customHeight="1" spans="1:11">
      <c r="A13" s="13">
        <v>3</v>
      </c>
      <c r="B13" s="18" t="s">
        <v>29</v>
      </c>
      <c r="C13" s="12" t="s">
        <v>30</v>
      </c>
      <c r="D13" s="13">
        <v>40</v>
      </c>
      <c r="E13" s="12" t="s">
        <v>31</v>
      </c>
      <c r="F13" s="13">
        <v>5.4</v>
      </c>
      <c r="G13" s="13"/>
      <c r="H13" s="13"/>
      <c r="I13" s="13">
        <v>5.4</v>
      </c>
      <c r="J13" s="15"/>
      <c r="K13" s="15"/>
    </row>
    <row r="14" s="3" customFormat="1" ht="50" customHeight="1" spans="1:11">
      <c r="A14" s="11">
        <v>4</v>
      </c>
      <c r="B14" s="19" t="s">
        <v>32</v>
      </c>
      <c r="C14" s="14" t="s">
        <v>30</v>
      </c>
      <c r="D14" s="11">
        <v>146.4</v>
      </c>
      <c r="E14" s="14" t="s">
        <v>15</v>
      </c>
      <c r="F14" s="11">
        <v>27.2</v>
      </c>
      <c r="G14" s="13"/>
      <c r="H14" s="13"/>
      <c r="I14" s="13">
        <v>19.6962</v>
      </c>
      <c r="J14" s="16"/>
      <c r="K14" s="16"/>
    </row>
    <row r="15" s="3" customFormat="1" ht="50" customHeight="1" spans="1:11">
      <c r="A15" s="15"/>
      <c r="B15" s="20"/>
      <c r="C15" s="15"/>
      <c r="D15" s="15"/>
      <c r="E15" s="15"/>
      <c r="F15" s="15"/>
      <c r="G15" s="13">
        <v>3</v>
      </c>
      <c r="H15" s="12" t="s">
        <v>33</v>
      </c>
      <c r="I15" s="13">
        <f>2.319+0.0624+3.1224</f>
        <v>5.5038</v>
      </c>
      <c r="J15" s="12" t="s">
        <v>30</v>
      </c>
      <c r="K15" s="13"/>
    </row>
    <row r="16" s="3" customFormat="1" ht="50" customHeight="1" spans="1:11">
      <c r="A16" s="16"/>
      <c r="B16" s="21"/>
      <c r="C16" s="16"/>
      <c r="D16" s="16"/>
      <c r="E16" s="16"/>
      <c r="F16" s="16"/>
      <c r="G16" s="13">
        <v>4</v>
      </c>
      <c r="H16" s="12" t="s">
        <v>34</v>
      </c>
      <c r="I16" s="13">
        <v>2</v>
      </c>
      <c r="J16" s="12" t="s">
        <v>18</v>
      </c>
      <c r="K16" s="13"/>
    </row>
    <row r="17" s="3" customFormat="1" ht="39" customHeight="1" spans="1:11">
      <c r="A17" s="12" t="s">
        <v>35</v>
      </c>
      <c r="B17" s="13"/>
      <c r="C17" s="13"/>
      <c r="D17" s="13">
        <f t="shared" ref="D17:I17" si="0">SUM(D5:D16)</f>
        <v>345.959318</v>
      </c>
      <c r="E17" s="13"/>
      <c r="F17" s="13">
        <f t="shared" si="0"/>
        <v>107.524759</v>
      </c>
      <c r="G17" s="13"/>
      <c r="H17" s="22"/>
      <c r="I17" s="13">
        <f t="shared" si="0"/>
        <v>107.524759</v>
      </c>
      <c r="J17" s="13"/>
      <c r="K17" s="13"/>
    </row>
    <row r="18" s="1" customFormat="1" ht="35" customHeight="1" spans="8:8">
      <c r="H18" s="4"/>
    </row>
  </sheetData>
  <mergeCells count="31">
    <mergeCell ref="A2:K2"/>
    <mergeCell ref="A3:H3"/>
    <mergeCell ref="A17:C17"/>
    <mergeCell ref="A5:A9"/>
    <mergeCell ref="A10:A12"/>
    <mergeCell ref="A14:A16"/>
    <mergeCell ref="B5:B9"/>
    <mergeCell ref="B10:B12"/>
    <mergeCell ref="B14:B16"/>
    <mergeCell ref="C8:C9"/>
    <mergeCell ref="C10:C12"/>
    <mergeCell ref="C14:C16"/>
    <mergeCell ref="D8:D9"/>
    <mergeCell ref="D10:D12"/>
    <mergeCell ref="D14:D16"/>
    <mergeCell ref="E5:E9"/>
    <mergeCell ref="E10:E12"/>
    <mergeCell ref="E14:E16"/>
    <mergeCell ref="F8:F9"/>
    <mergeCell ref="F10:F12"/>
    <mergeCell ref="F14:F16"/>
    <mergeCell ref="G5:G11"/>
    <mergeCell ref="G12:G14"/>
    <mergeCell ref="H5:H11"/>
    <mergeCell ref="H12:H14"/>
    <mergeCell ref="J5:J8"/>
    <mergeCell ref="J9:J10"/>
    <mergeCell ref="J12:J14"/>
    <mergeCell ref="K5:K8"/>
    <mergeCell ref="K9:K10"/>
    <mergeCell ref="K12:K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2024-12-03T07:27:53Z</dcterms:created>
  <dcterms:modified xsi:type="dcterms:W3CDTF">2024-12-03T07:28:20Z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