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中央资金" sheetId="1" r:id="rId1"/>
  </sheets>
  <calcPr calcId="144525"/>
</workbook>
</file>

<file path=xl/sharedStrings.xml><?xml version="1.0" encoding="utf-8"?>
<sst xmlns="http://schemas.openxmlformats.org/spreadsheetml/2006/main" count="34">
  <si>
    <t>附件1</t>
  </si>
  <si>
    <t>2024年中央财政衔接推进乡村振兴补助资金调整使用计划表</t>
  </si>
  <si>
    <t>单位：万元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</si>
  <si>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</si>
  <si>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原项目名称</t>
    </r>
  </si>
  <si>
    <r>
      <rPr>
        <b/>
        <sz val="12"/>
        <color theme="1"/>
        <rFont val="仿宋_GB2312"/>
        <charset val="134"/>
      </rPr>
      <t>原项目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实施单位</t>
    </r>
  </si>
  <si>
    <r>
      <rPr>
        <b/>
        <sz val="12"/>
        <color theme="1"/>
        <rFont val="仿宋_GB2312"/>
        <charset val="134"/>
      </rPr>
      <t>原项目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已上指标资金</t>
    </r>
  </si>
  <si>
    <t>首次下达资金指标文号</t>
  </si>
  <si>
    <r>
      <rPr>
        <b/>
        <sz val="12"/>
        <color theme="1"/>
        <rFont val="仿宋_GB2312"/>
        <charset val="134"/>
      </rPr>
      <t>本次调减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指标资金</t>
    </r>
  </si>
  <si>
    <r>
      <rPr>
        <b/>
        <sz val="12"/>
        <color theme="1"/>
        <rFont val="仿宋_GB2312"/>
        <charset val="134"/>
      </rPr>
      <t>现计划调入项目</t>
    </r>
  </si>
  <si>
    <r>
      <rPr>
        <b/>
        <sz val="12"/>
        <color theme="1"/>
        <rFont val="仿宋_GB2312"/>
        <charset val="134"/>
      </rPr>
      <t>本次调入资金</t>
    </r>
  </si>
  <si>
    <r>
      <rPr>
        <b/>
        <sz val="12"/>
        <color theme="1"/>
        <rFont val="仿宋_GB2312"/>
        <charset val="134"/>
      </rPr>
      <t>调入单位</t>
    </r>
  </si>
  <si>
    <r>
      <rPr>
        <b/>
        <sz val="12"/>
        <color theme="1"/>
        <rFont val="仿宋_GB2312"/>
        <charset val="134"/>
      </rPr>
      <t>备注</t>
    </r>
  </si>
  <si>
    <r>
      <rPr>
        <sz val="12"/>
        <color theme="1"/>
        <rFont val="仿宋_GB2312"/>
        <charset val="134"/>
      </rPr>
      <t>香山乡压砂地退出产业结构调整配套一期项目</t>
    </r>
  </si>
  <si>
    <r>
      <rPr>
        <sz val="12"/>
        <rFont val="仿宋_GB2312"/>
        <charset val="134"/>
      </rPr>
      <t>区水利中心</t>
    </r>
  </si>
  <si>
    <r>
      <rPr>
        <sz val="12"/>
        <color theme="1"/>
        <rFont val="仿宋_GB2312"/>
        <charset val="134"/>
      </rPr>
      <t>卫沙财指标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</si>
  <si>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永康镇彩达村人居环境提升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年以工代赈示范项目</t>
    </r>
  </si>
  <si>
    <r>
      <rPr>
        <sz val="12"/>
        <color theme="1"/>
        <rFont val="仿宋_GB2312"/>
        <charset val="134"/>
      </rPr>
      <t>永康镇</t>
    </r>
  </si>
  <si>
    <r>
      <rPr>
        <sz val="12"/>
        <color theme="1"/>
        <rFont val="仿宋_GB2312"/>
        <charset val="134"/>
      </rPr>
      <t>永康镇彩达村林下经济产业扶持项目</t>
    </r>
  </si>
  <si>
    <r>
      <rPr>
        <sz val="12"/>
        <color theme="1"/>
        <rFont val="仿宋_GB2312"/>
        <charset val="134"/>
      </rPr>
      <t>沙坡头区压砂地深松整地作业项目</t>
    </r>
  </si>
  <si>
    <t xml:space="preserve"> </t>
  </si>
  <si>
    <r>
      <rPr>
        <sz val="12"/>
        <color theme="1"/>
        <rFont val="仿宋_GB2312"/>
        <charset val="134"/>
      </rPr>
      <t>合计调入资金</t>
    </r>
    <r>
      <rPr>
        <sz val="12"/>
        <color theme="1"/>
        <rFont val="Times New Roman"/>
        <charset val="134"/>
      </rPr>
      <t>249</t>
    </r>
    <r>
      <rPr>
        <sz val="12"/>
        <color theme="1"/>
        <rFont val="仿宋_GB2312"/>
        <charset val="134"/>
      </rPr>
      <t>万</t>
    </r>
  </si>
  <si>
    <r>
      <rPr>
        <sz val="12"/>
        <color theme="1"/>
        <rFont val="仿宋_GB2312"/>
        <charset val="134"/>
      </rPr>
      <t>朝天椒种植区病虫害统防统治项目目</t>
    </r>
  </si>
  <si>
    <r>
      <rPr>
        <sz val="12"/>
        <color theme="1"/>
        <rFont val="仿宋_GB2312"/>
        <charset val="134"/>
      </rPr>
      <t>区农技中心</t>
    </r>
  </si>
  <si>
    <r>
      <rPr>
        <sz val="12"/>
        <color theme="1"/>
        <rFont val="仿宋_GB2312"/>
        <charset val="134"/>
      </rPr>
      <t>宣和镇草台村自发移民道路硬化项目（三期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</si>
  <si>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仿宋_GB2312"/>
        <charset val="134"/>
      </rPr>
      <t>宣和镇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</si>
  <si>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年富民增收产业扶持项目</t>
    </r>
  </si>
  <si>
    <r>
      <rPr>
        <sz val="12"/>
        <color theme="1"/>
        <rFont val="仿宋_GB2312"/>
        <charset val="134"/>
      </rPr>
      <t>区乡村振兴服务中心（原区乡村振兴局）</t>
    </r>
  </si>
  <si>
    <r>
      <rPr>
        <sz val="12"/>
        <color theme="1"/>
        <rFont val="仿宋_GB2312"/>
        <charset val="134"/>
      </rPr>
      <t>小额信贷贴息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</si>
  <si>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年苹果产业防霜冻项目</t>
    </r>
  </si>
  <si>
    <r>
      <rPr>
        <sz val="12"/>
        <color theme="1"/>
        <rFont val="仿宋_GB2312"/>
        <charset val="134"/>
      </rPr>
      <t>卫沙财指标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73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</si>
  <si>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香山乡三眼井村枸杞基地改良项目</t>
    </r>
  </si>
  <si>
    <r>
      <rPr>
        <sz val="12"/>
        <rFont val="仿宋_GB2312"/>
        <charset val="134"/>
      </rPr>
      <t>香山乡</t>
    </r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</si>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</sst>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view="pageBreakPreview" zoomScale="80" zoomScaleNormal="80" zoomScaleSheetLayoutView="80" workbookViewId="0">
      <pane ySplit="4" topLeftCell="A5" activePane="bottomLeft" state="frozen"/>
      <selection/>
      <selection pane="bottomLeft" activeCell="A2" sqref="A2:K2"/>
    </sheetView>
  </sheetViews>
  <sheetFormatPr defaultColWidth="8.88888888888889" defaultRowHeight="14.4"/>
  <cols>
    <col min="1" max="1" width="7.26851851851852" style="4" customWidth="1"/>
    <col min="2" max="2" width="14.6574074074074" style="4" customWidth="1"/>
    <col min="3" max="3" width="16.25" style="4" customWidth="1"/>
    <col min="4" max="4" width="10.6388888888889" style="4" customWidth="1"/>
    <col min="5" max="5" width="14.1944444444444" style="4" customWidth="1"/>
    <col min="6" max="6" width="13.1111111111111" style="4" customWidth="1"/>
    <col min="7" max="7" width="8.11111111111111" style="4" customWidth="1"/>
    <col min="8" max="8" width="37.1666666666667" style="5" customWidth="1"/>
    <col min="9" max="9" width="11.8148148148148" style="4" customWidth="1"/>
    <col min="10" max="10" width="12.4907407407407" style="4" customWidth="1"/>
    <col min="11" max="11" width="14.4259259259259" style="4" customWidth="1"/>
    <col min="12" max="12" width="12.7314814814815" style="4"/>
    <col min="13" max="13" width="12.8148148148148" style="4"/>
    <col min="14" max="14" width="11.7314814814815" style="4"/>
    <col min="15" max="15" width="12.7314814814815" style="4"/>
    <col min="16" max="16384" width="8.88888888888889" style="4"/>
  </cols>
  <sheetData>
    <row r="1" ht="17.4" spans="1:1">
      <c r="A1" s="6" t="s">
        <v>0</v>
      </c>
    </row>
    <row r="2" ht="35" customHeight="1" spans="1:11">
      <c r="A2" s="7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</row>
    <row r="3" ht="18" customHeight="1" spans="1:10">
      <c r="A3" s="10"/>
      <c r="B3" s="10"/>
      <c r="C3" s="10"/>
      <c r="D3" s="10"/>
      <c r="E3" s="10"/>
      <c r="F3" s="10"/>
      <c r="G3" s="10"/>
      <c r="H3" s="11"/>
      <c r="I3" s="10"/>
      <c r="J3" s="10" t="s">
        <v>2</v>
      </c>
    </row>
    <row r="4" s="1" customFormat="1" ht="51" customHeight="1" spans="1:12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3</v>
      </c>
      <c r="H4" s="12" t="s">
        <v>9</v>
      </c>
      <c r="I4" s="12" t="s">
        <v>10</v>
      </c>
      <c r="J4" s="12" t="s">
        <v>11</v>
      </c>
      <c r="K4" s="12" t="s">
        <v>12</v>
      </c>
      <c r="L4" s="25"/>
    </row>
    <row r="5" s="1" customFormat="1" ht="35" customHeight="1" spans="1:12">
      <c r="A5" s="14">
        <v>1</v>
      </c>
      <c r="B5" s="14" t="s">
        <v>13</v>
      </c>
      <c r="C5" s="15" t="s">
        <v>14</v>
      </c>
      <c r="D5" s="14">
        <v>2670</v>
      </c>
      <c r="E5" s="14" t="s">
        <v>15</v>
      </c>
      <c r="F5" s="14">
        <v>214.464255</v>
      </c>
      <c r="G5" s="12">
        <v>1</v>
      </c>
      <c r="H5" s="14" t="s">
        <v>16</v>
      </c>
      <c r="I5" s="21">
        <v>112.22</v>
      </c>
      <c r="J5" s="14" t="s">
        <v>17</v>
      </c>
      <c r="K5" s="20"/>
      <c r="L5" s="2"/>
    </row>
    <row r="6" s="1" customFormat="1" ht="35" customHeight="1" spans="1:12">
      <c r="A6" s="16"/>
      <c r="B6" s="16"/>
      <c r="C6" s="17"/>
      <c r="D6" s="16"/>
      <c r="E6" s="16"/>
      <c r="F6" s="16"/>
      <c r="G6" s="12">
        <v>2</v>
      </c>
      <c r="H6" s="14" t="s">
        <v>18</v>
      </c>
      <c r="I6" s="21">
        <v>79</v>
      </c>
      <c r="J6" s="14" t="s">
        <v>17</v>
      </c>
      <c r="K6" s="20"/>
      <c r="L6" s="2"/>
    </row>
    <row r="7" s="1" customFormat="1" ht="35" customHeight="1" spans="1:12">
      <c r="A7" s="18"/>
      <c r="B7" s="18"/>
      <c r="C7" s="19"/>
      <c r="D7" s="18"/>
      <c r="E7" s="18"/>
      <c r="F7" s="18"/>
      <c r="G7" s="20">
        <v>3</v>
      </c>
      <c r="H7" s="14" t="s">
        <v>19</v>
      </c>
      <c r="I7" s="21">
        <v>23.244255</v>
      </c>
      <c r="J7" s="26" t="s">
        <v>20</v>
      </c>
      <c r="K7" s="14" t="s">
        <v>21</v>
      </c>
      <c r="L7" s="2"/>
    </row>
    <row r="8" s="2" customFormat="1" ht="50" customHeight="1" spans="1:11">
      <c r="A8" s="21">
        <v>2</v>
      </c>
      <c r="B8" s="21" t="s">
        <v>22</v>
      </c>
      <c r="C8" s="21" t="s">
        <v>23</v>
      </c>
      <c r="D8" s="21">
        <v>240</v>
      </c>
      <c r="E8" s="21" t="s">
        <v>15</v>
      </c>
      <c r="F8" s="21">
        <v>50.835243</v>
      </c>
      <c r="G8" s="22"/>
      <c r="H8" s="16"/>
      <c r="I8" s="21">
        <v>50.835243</v>
      </c>
      <c r="J8" s="27"/>
      <c r="K8" s="16"/>
    </row>
    <row r="9" s="2" customFormat="1" ht="61" customHeight="1" spans="1:11">
      <c r="A9" s="21">
        <v>3</v>
      </c>
      <c r="B9" s="21" t="s">
        <v>24</v>
      </c>
      <c r="C9" s="21" t="s">
        <v>25</v>
      </c>
      <c r="D9" s="21">
        <v>304</v>
      </c>
      <c r="E9" s="21" t="s">
        <v>15</v>
      </c>
      <c r="F9" s="21">
        <v>18.3165</v>
      </c>
      <c r="G9" s="22"/>
      <c r="H9" s="16"/>
      <c r="I9" s="21">
        <v>18.3165</v>
      </c>
      <c r="J9" s="27"/>
      <c r="K9" s="16"/>
    </row>
    <row r="10" s="2" customFormat="1" ht="62" customHeight="1" spans="1:11">
      <c r="A10" s="21">
        <v>4</v>
      </c>
      <c r="B10" s="21" t="s">
        <v>26</v>
      </c>
      <c r="C10" s="21" t="s">
        <v>27</v>
      </c>
      <c r="D10" s="21">
        <v>1540.98</v>
      </c>
      <c r="E10" s="21" t="s">
        <v>15</v>
      </c>
      <c r="F10" s="21">
        <v>64.57944</v>
      </c>
      <c r="G10" s="22"/>
      <c r="H10" s="16"/>
      <c r="I10" s="21">
        <v>64.57944</v>
      </c>
      <c r="J10" s="27"/>
      <c r="K10" s="16"/>
    </row>
    <row r="11" s="2" customFormat="1" ht="50" customHeight="1" spans="1:11">
      <c r="A11" s="21">
        <v>5</v>
      </c>
      <c r="B11" s="21" t="s">
        <v>28</v>
      </c>
      <c r="C11" s="21" t="s">
        <v>27</v>
      </c>
      <c r="D11" s="21">
        <v>350</v>
      </c>
      <c r="E11" s="21" t="s">
        <v>15</v>
      </c>
      <c r="F11" s="21">
        <f>99.5208-7.496238</f>
        <v>92.024562</v>
      </c>
      <c r="G11" s="23"/>
      <c r="H11" s="18"/>
      <c r="I11" s="21">
        <v>92.024562</v>
      </c>
      <c r="J11" s="28"/>
      <c r="K11" s="18"/>
    </row>
    <row r="12" s="2" customFormat="1" ht="50" customHeight="1" spans="1:11">
      <c r="A12" s="21">
        <v>6</v>
      </c>
      <c r="B12" s="21" t="s">
        <v>29</v>
      </c>
      <c r="C12" s="21" t="s">
        <v>25</v>
      </c>
      <c r="D12" s="21">
        <v>200</v>
      </c>
      <c r="E12" s="21" t="s">
        <v>30</v>
      </c>
      <c r="F12" s="21">
        <v>7.562</v>
      </c>
      <c r="G12" s="23">
        <v>4</v>
      </c>
      <c r="H12" s="18" t="s">
        <v>31</v>
      </c>
      <c r="I12" s="21">
        <v>7.562</v>
      </c>
      <c r="J12" s="28" t="s">
        <v>32</v>
      </c>
      <c r="K12" s="18"/>
    </row>
    <row r="13" s="3" customFormat="1" ht="35" customHeight="1" spans="1:11">
      <c r="A13" s="24" t="s">
        <v>33</v>
      </c>
      <c r="B13" s="24"/>
      <c r="C13" s="24"/>
      <c r="D13" s="24">
        <f>SUM(D5:D12)</f>
        <v>5304.98</v>
      </c>
      <c r="E13" s="24"/>
      <c r="F13" s="24">
        <f>SUM(F5:F12)</f>
        <v>447.782</v>
      </c>
      <c r="G13" s="24"/>
      <c r="H13" s="24"/>
      <c r="I13" s="24">
        <f>SUM(I5:I12)</f>
        <v>447.782</v>
      </c>
      <c r="J13" s="24"/>
      <c r="K13" s="24"/>
    </row>
  </sheetData>
  <mergeCells count="14">
    <mergeCell ref="A2:K2"/>
    <mergeCell ref="A3:H3"/>
    <mergeCell ref="A13:C13"/>
    <mergeCell ref="B14:C14"/>
    <mergeCell ref="A5:A7"/>
    <mergeCell ref="B5:B7"/>
    <mergeCell ref="C5:C7"/>
    <mergeCell ref="D5:D7"/>
    <mergeCell ref="E5:E7"/>
    <mergeCell ref="F5:F7"/>
    <mergeCell ref="G7:G11"/>
    <mergeCell ref="H7:H11"/>
    <mergeCell ref="J7:J11"/>
    <mergeCell ref="K7:K11"/>
  </mergeCells>
  <printOptions horizontalCentered="1"/>
  <pageMargins left="0.118055555555556" right="0.196527777777778" top="0.432638888888889" bottom="0.354166666666667" header="0.354166666666667" footer="0.511805555555556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黄晓燕</cp:lastModifiedBy>
  <dcterms:created xsi:type="dcterms:W3CDTF">2023-06-06T08:11:00Z</dcterms:created>
  <dcterms:modified xsi:type="dcterms:W3CDTF">2024-11-13T01:57:08Z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09BBA776C6744141BDBA495CA59C4960</vt:lpwstr>
  </property>
</Properties>
</file>