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28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<sst xmlns="http://schemas.openxmlformats.org/spreadsheetml/2006/main" count="33" uniqueCount="32">
  <si>
    <t>东园镇2020年1-2月份提标补发、1月价格临时补贴及3月农村最低生活保障资金分配表</t>
  </si>
  <si>
    <t xml:space="preserve">        </t>
  </si>
  <si>
    <t>单位：户、人、元</t>
  </si>
  <si>
    <t>序号</t>
  </si>
  <si>
    <t>村居</t>
  </si>
  <si>
    <t>户数</t>
  </si>
  <si>
    <t>人数</t>
  </si>
  <si>
    <t>3月低保金</t>
  </si>
  <si>
    <t>1-2月提标标准（126元/人/月）</t>
  </si>
  <si>
    <t>1月份价格补贴（20.52元/人）</t>
  </si>
  <si>
    <t>合计</t>
  </si>
  <si>
    <t>备注</t>
  </si>
  <si>
    <t>八字渠村</t>
  </si>
  <si>
    <t>韩闸村</t>
  </si>
  <si>
    <t>赵桥村</t>
  </si>
  <si>
    <t>瑞应村</t>
  </si>
  <si>
    <t>美利村</t>
  </si>
  <si>
    <t>冯桥村</t>
  </si>
  <si>
    <t>北湖村</t>
  </si>
  <si>
    <t>红武村</t>
  </si>
  <si>
    <t>柔新村</t>
  </si>
  <si>
    <t>黑山村</t>
  </si>
  <si>
    <t>金沙村</t>
  </si>
  <si>
    <t>郑口村</t>
  </si>
  <si>
    <t>白桥村</t>
  </si>
  <si>
    <t>双渠村</t>
  </si>
  <si>
    <t>谢滩村</t>
  </si>
  <si>
    <t>新滩村</t>
  </si>
  <si>
    <t>曹闸村</t>
  </si>
  <si>
    <t>史湖村</t>
  </si>
  <si>
    <t>郭滩村</t>
  </si>
  <si>
    <t>新星村</t>
  </si>
</sst>
</file>

<file path=xl/styles.xml><?xml version="1.0" encoding="utf-8"?>
<styleSheet xmlns="http://schemas.openxmlformats.org/spreadsheetml/2006/main">
  <numFmts count="9">
    <numFmt numFmtId="176" formatCode="_ * #,##0_ ;_ * \-#,##0_ ;_ * &quot;-&quot;??_ ;_ @_ "/>
    <numFmt numFmtId="41" formatCode="_ * #,##0_ ;_ * \-#,##0_ ;_ * &quot;-&quot;_ ;_ @_ "/>
    <numFmt numFmtId="177" formatCode="#,##0.00_ "/>
    <numFmt numFmtId="42" formatCode="_ &quot;￥&quot;* #,##0_ ;_ &quot;￥&quot;* \-#,##0_ ;_ &quot;￥&quot;* &quot;-&quot;_ ;_ @_ "/>
    <numFmt numFmtId="178" formatCode="#,##0_ "/>
    <numFmt numFmtId="44" formatCode="_ &quot;￥&quot;* #,##0.00_ ;_ &quot;￥&quot;* \-#,##0.00_ ;_ &quot;￥&quot;* &quot;-&quot;??_ ;_ @_ "/>
    <numFmt numFmtId="43" formatCode="_ * #,##0.00_ ;_ * \-#,##0.00_ ;_ * &quot;-&quot;??_ ;_ @_ "/>
    <numFmt numFmtId="179" formatCode="0_ "/>
    <numFmt numFmtId="180" formatCode="0.00_ "/>
  </numFmts>
  <fonts count="35">
    <font>
      <sz val="11"/>
      <color theme="1"/>
      <name val="宋体"/>
      <charset val="134"/>
      <scheme val="minor"/>
    </font>
    <font>
      <b/>
      <sz val="18"/>
      <color rgb="FF000000"/>
      <name val="仿宋_GB2312"/>
      <charset val="134"/>
    </font>
    <font>
      <sz val="16"/>
      <color rgb="FF000000"/>
      <name val="仿宋_GB2312"/>
      <charset val="134"/>
    </font>
    <font>
      <b/>
      <sz val="16"/>
      <name val="仿宋_GB2312"/>
      <charset val="134"/>
    </font>
    <font>
      <b/>
      <sz val="12"/>
      <color indexed="8"/>
      <name val="仿宋_GB2312"/>
      <charset val="134"/>
    </font>
    <font>
      <b/>
      <sz val="14"/>
      <name val="仿宋_GB2312"/>
      <charset val="134"/>
    </font>
    <font>
      <b/>
      <sz val="14"/>
      <name val="仿宋_GB2312"/>
      <charset val="0"/>
    </font>
    <font>
      <b/>
      <sz val="12"/>
      <name val="黑体"/>
      <charset val="134"/>
    </font>
    <font>
      <sz val="12"/>
      <name val="仿宋_GB2312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b/>
      <sz val="14"/>
      <color rgb="FFFF0000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3" fillId="19" borderId="5" applyNumberFormat="0" applyAlignment="0" applyProtection="0">
      <alignment vertical="center"/>
    </xf>
    <xf numFmtId="0" fontId="34" fillId="25" borderId="12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/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0" xfId="49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176" fontId="6" fillId="0" borderId="1" xfId="8" applyNumberFormat="1" applyFont="1" applyFill="1" applyBorder="1" applyAlignment="1" applyProtection="1">
      <alignment horizontal="center" vertical="center" wrapText="1"/>
    </xf>
    <xf numFmtId="0" fontId="7" fillId="0" borderId="2" xfId="49" applyFont="1" applyBorder="1" applyAlignment="1">
      <alignment horizontal="center" vertical="center"/>
    </xf>
    <xf numFmtId="0" fontId="7" fillId="0" borderId="3" xfId="49" applyFont="1" applyBorder="1" applyAlignment="1">
      <alignment horizontal="center" vertical="center"/>
    </xf>
    <xf numFmtId="178" fontId="8" fillId="0" borderId="1" xfId="49" applyNumberFormat="1" applyFont="1" applyBorder="1" applyAlignment="1">
      <alignment horizontal="center" vertical="center"/>
    </xf>
    <xf numFmtId="178" fontId="8" fillId="0" borderId="1" xfId="49" applyNumberFormat="1" applyFont="1" applyBorder="1" applyAlignment="1">
      <alignment horizontal="center" vertical="center" wrapText="1"/>
    </xf>
    <xf numFmtId="177" fontId="8" fillId="0" borderId="1" xfId="49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/>
    </xf>
    <xf numFmtId="180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9" fontId="13" fillId="0" borderId="1" xfId="0" applyNumberFormat="1" applyFont="1" applyBorder="1" applyAlignment="1">
      <alignment horizontal="center" vertical="center"/>
    </xf>
    <xf numFmtId="180" fontId="13" fillId="0" borderId="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4" xfId="49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8" fontId="14" fillId="0" borderId="1" xfId="0" applyNumberFormat="1" applyFont="1" applyBorder="1">
      <alignment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A2" sqref="A2"/>
    </sheetView>
  </sheetViews>
  <sheetFormatPr defaultColWidth="9" defaultRowHeight="14.4"/>
  <cols>
    <col min="1" max="1" width="8.25" customWidth="1"/>
    <col min="2" max="2" width="10.8796296296296" customWidth="1"/>
    <col min="3" max="5" width="11.3796296296296" customWidth="1"/>
    <col min="6" max="6" width="15.3796296296296" customWidth="1"/>
    <col min="7" max="7" width="14.75" customWidth="1"/>
    <col min="8" max="8" width="24.1296296296296" customWidth="1"/>
    <col min="9" max="9" width="10.5" customWidth="1"/>
  </cols>
  <sheetData>
    <row r="1" ht="58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9" customHeight="1" spans="1:9">
      <c r="A2" s="2" t="s">
        <v>1</v>
      </c>
      <c r="B2" s="3"/>
      <c r="C2" s="3"/>
      <c r="D2" s="3"/>
      <c r="E2" s="4" t="s">
        <v>2</v>
      </c>
      <c r="F2" s="4"/>
      <c r="G2" s="4"/>
      <c r="H2" s="4"/>
      <c r="I2" s="4"/>
    </row>
    <row r="3" ht="58" customHeight="1" spans="1:9">
      <c r="A3" s="5" t="s">
        <v>3</v>
      </c>
      <c r="B3" s="5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6" t="s">
        <v>11</v>
      </c>
    </row>
    <row r="4" ht="46" customHeight="1" spans="1:9">
      <c r="A4" s="8" t="s">
        <v>10</v>
      </c>
      <c r="B4" s="9"/>
      <c r="C4" s="10">
        <v>1805</v>
      </c>
      <c r="D4" s="10">
        <v>1887</v>
      </c>
      <c r="E4" s="11">
        <v>543240</v>
      </c>
      <c r="F4" s="11">
        <v>235746</v>
      </c>
      <c r="G4" s="12">
        <v>37633.68</v>
      </c>
      <c r="H4" s="12">
        <v>816619.68</v>
      </c>
      <c r="I4" s="32"/>
    </row>
    <row r="5" ht="51" customHeight="1" spans="1:9">
      <c r="A5" s="13">
        <v>1</v>
      </c>
      <c r="B5" s="14" t="s">
        <v>12</v>
      </c>
      <c r="C5" s="13">
        <v>67</v>
      </c>
      <c r="D5" s="13">
        <v>67</v>
      </c>
      <c r="E5" s="13">
        <v>19047</v>
      </c>
      <c r="F5" s="15">
        <v>8316</v>
      </c>
      <c r="G5" s="16">
        <v>1333.8</v>
      </c>
      <c r="H5" s="16">
        <f t="shared" ref="H5:H24" si="0">SUM(E5,F5,G5)</f>
        <v>28696.8</v>
      </c>
      <c r="I5" s="32"/>
    </row>
    <row r="6" ht="51" customHeight="1" spans="1:9">
      <c r="A6" s="13">
        <v>2</v>
      </c>
      <c r="B6" s="14" t="s">
        <v>13</v>
      </c>
      <c r="C6" s="13">
        <v>52</v>
      </c>
      <c r="D6" s="13">
        <v>53</v>
      </c>
      <c r="E6" s="13">
        <v>15162</v>
      </c>
      <c r="F6" s="15">
        <v>6615</v>
      </c>
      <c r="G6" s="16">
        <v>1067.04</v>
      </c>
      <c r="H6" s="16">
        <f t="shared" si="0"/>
        <v>22844.04</v>
      </c>
      <c r="I6" s="32"/>
    </row>
    <row r="7" ht="51" customHeight="1" spans="1:9">
      <c r="A7" s="13">
        <v>3</v>
      </c>
      <c r="B7" s="14" t="s">
        <v>14</v>
      </c>
      <c r="C7" s="13">
        <v>90</v>
      </c>
      <c r="D7" s="13">
        <v>93</v>
      </c>
      <c r="E7" s="17">
        <v>26392</v>
      </c>
      <c r="F7" s="18">
        <v>11907</v>
      </c>
      <c r="G7" s="19">
        <v>1908.36</v>
      </c>
      <c r="H7" s="16">
        <f t="shared" si="0"/>
        <v>40207.36</v>
      </c>
      <c r="I7" s="32"/>
    </row>
    <row r="8" ht="51" customHeight="1" spans="1:9">
      <c r="A8" s="13">
        <v>4</v>
      </c>
      <c r="B8" s="14" t="s">
        <v>15</v>
      </c>
      <c r="C8" s="13">
        <v>197</v>
      </c>
      <c r="D8" s="13">
        <v>221</v>
      </c>
      <c r="E8" s="13">
        <v>65509</v>
      </c>
      <c r="F8" s="15">
        <v>26145</v>
      </c>
      <c r="G8" s="16">
        <v>3939.84</v>
      </c>
      <c r="H8" s="16">
        <f t="shared" si="0"/>
        <v>95593.84</v>
      </c>
      <c r="I8" s="32"/>
    </row>
    <row r="9" ht="51" customHeight="1" spans="1:9">
      <c r="A9" s="13">
        <v>5</v>
      </c>
      <c r="B9" s="14" t="s">
        <v>16</v>
      </c>
      <c r="C9" s="13">
        <v>92</v>
      </c>
      <c r="D9" s="13">
        <v>96</v>
      </c>
      <c r="E9" s="13">
        <v>27430</v>
      </c>
      <c r="F9" s="15">
        <v>12222</v>
      </c>
      <c r="G9" s="16">
        <v>1969.92</v>
      </c>
      <c r="H9" s="16">
        <f t="shared" si="0"/>
        <v>41621.92</v>
      </c>
      <c r="I9" s="32"/>
    </row>
    <row r="10" ht="51" customHeight="1" spans="1:9">
      <c r="A10" s="20">
        <v>6</v>
      </c>
      <c r="B10" s="21" t="s">
        <v>17</v>
      </c>
      <c r="C10" s="22">
        <v>118</v>
      </c>
      <c r="D10" s="22">
        <v>121</v>
      </c>
      <c r="E10" s="22">
        <v>34694</v>
      </c>
      <c r="F10" s="23">
        <v>14994</v>
      </c>
      <c r="G10" s="24">
        <v>2400.84</v>
      </c>
      <c r="H10" s="16">
        <f t="shared" si="0"/>
        <v>52088.84</v>
      </c>
      <c r="I10" s="32"/>
    </row>
    <row r="11" ht="51" customHeight="1" spans="1:9">
      <c r="A11" s="13">
        <v>7</v>
      </c>
      <c r="B11" s="21" t="s">
        <v>18</v>
      </c>
      <c r="C11" s="22">
        <v>69</v>
      </c>
      <c r="D11" s="22">
        <v>70</v>
      </c>
      <c r="E11" s="22">
        <v>19980</v>
      </c>
      <c r="F11" s="23">
        <v>8883</v>
      </c>
      <c r="G11" s="24">
        <v>1415.88</v>
      </c>
      <c r="H11" s="16">
        <f t="shared" si="0"/>
        <v>30278.88</v>
      </c>
      <c r="I11" s="32"/>
    </row>
    <row r="12" ht="51" customHeight="1" spans="1:9">
      <c r="A12" s="13">
        <v>8</v>
      </c>
      <c r="B12" s="21" t="s">
        <v>19</v>
      </c>
      <c r="C12" s="22">
        <v>28</v>
      </c>
      <c r="D12" s="22">
        <v>29</v>
      </c>
      <c r="E12" s="22">
        <v>8219</v>
      </c>
      <c r="F12" s="22">
        <v>3654</v>
      </c>
      <c r="G12" s="24">
        <v>595.08</v>
      </c>
      <c r="H12" s="16">
        <f t="shared" si="0"/>
        <v>12468.08</v>
      </c>
      <c r="I12" s="32"/>
    </row>
    <row r="13" ht="51" customHeight="1" spans="1:9">
      <c r="A13" s="13">
        <v>9</v>
      </c>
      <c r="B13" s="21" t="s">
        <v>20</v>
      </c>
      <c r="C13" s="22">
        <v>64</v>
      </c>
      <c r="D13" s="22">
        <v>66</v>
      </c>
      <c r="E13" s="22">
        <v>18949</v>
      </c>
      <c r="F13" s="23">
        <v>8568</v>
      </c>
      <c r="G13" s="24">
        <v>1374.84</v>
      </c>
      <c r="H13" s="16">
        <f t="shared" si="0"/>
        <v>28891.84</v>
      </c>
      <c r="I13" s="32"/>
    </row>
    <row r="14" ht="56" customHeight="1" spans="1:9">
      <c r="A14" s="25">
        <v>10</v>
      </c>
      <c r="B14" s="26" t="s">
        <v>21</v>
      </c>
      <c r="C14" s="22">
        <v>77</v>
      </c>
      <c r="D14" s="22">
        <v>81</v>
      </c>
      <c r="E14" s="22">
        <v>23314</v>
      </c>
      <c r="F14" s="23">
        <v>10143</v>
      </c>
      <c r="G14" s="24">
        <v>1621.08</v>
      </c>
      <c r="H14" s="16">
        <f t="shared" si="0"/>
        <v>35078.08</v>
      </c>
      <c r="I14" s="33"/>
    </row>
    <row r="15" ht="43" customHeight="1" spans="1:9">
      <c r="A15" s="13">
        <v>11</v>
      </c>
      <c r="B15" s="21" t="s">
        <v>22</v>
      </c>
      <c r="C15" s="22">
        <v>164</v>
      </c>
      <c r="D15" s="22">
        <v>183</v>
      </c>
      <c r="E15" s="22">
        <v>53205</v>
      </c>
      <c r="F15" s="23">
        <v>22743</v>
      </c>
      <c r="G15" s="24">
        <v>3591</v>
      </c>
      <c r="H15" s="16">
        <f t="shared" si="0"/>
        <v>79539</v>
      </c>
      <c r="I15" s="33"/>
    </row>
    <row r="16" ht="43" customHeight="1" spans="1:9">
      <c r="A16" s="13">
        <v>12</v>
      </c>
      <c r="B16" s="21" t="s">
        <v>23</v>
      </c>
      <c r="C16" s="22">
        <v>49</v>
      </c>
      <c r="D16" s="22">
        <v>49</v>
      </c>
      <c r="E16" s="22">
        <v>14067</v>
      </c>
      <c r="F16" s="23">
        <v>6174</v>
      </c>
      <c r="G16" s="24">
        <v>1005.48</v>
      </c>
      <c r="H16" s="16">
        <f t="shared" si="0"/>
        <v>21246.48</v>
      </c>
      <c r="I16" s="33"/>
    </row>
    <row r="17" ht="43" customHeight="1" spans="1:9">
      <c r="A17" s="27">
        <v>13</v>
      </c>
      <c r="B17" s="21" t="s">
        <v>24</v>
      </c>
      <c r="C17" s="22">
        <v>86</v>
      </c>
      <c r="D17" s="22">
        <v>89</v>
      </c>
      <c r="E17" s="22">
        <v>25486</v>
      </c>
      <c r="F17" s="23">
        <v>11088</v>
      </c>
      <c r="G17" s="24">
        <v>1785.24</v>
      </c>
      <c r="H17" s="16">
        <f t="shared" si="0"/>
        <v>38359.24</v>
      </c>
      <c r="I17" s="33"/>
    </row>
    <row r="18" ht="43" customHeight="1" spans="1:9">
      <c r="A18" s="27">
        <v>14</v>
      </c>
      <c r="B18" s="14" t="s">
        <v>25</v>
      </c>
      <c r="C18" s="22">
        <v>50</v>
      </c>
      <c r="D18" s="22">
        <v>51</v>
      </c>
      <c r="E18" s="22">
        <v>14686</v>
      </c>
      <c r="F18" s="23">
        <v>6426</v>
      </c>
      <c r="G18" s="24">
        <v>1046.52</v>
      </c>
      <c r="H18" s="16">
        <f t="shared" si="0"/>
        <v>22158.52</v>
      </c>
      <c r="I18" s="33"/>
    </row>
    <row r="19" ht="43" customHeight="1" spans="1:9">
      <c r="A19" s="27">
        <v>15</v>
      </c>
      <c r="B19" s="14" t="s">
        <v>26</v>
      </c>
      <c r="C19" s="22">
        <v>134</v>
      </c>
      <c r="D19" s="22">
        <v>140</v>
      </c>
      <c r="E19" s="22">
        <v>40467</v>
      </c>
      <c r="F19" s="23">
        <v>17703</v>
      </c>
      <c r="G19" s="24">
        <v>2852.28</v>
      </c>
      <c r="H19" s="16">
        <f t="shared" si="0"/>
        <v>61022.28</v>
      </c>
      <c r="I19" s="33"/>
    </row>
    <row r="20" ht="43" customHeight="1" spans="1:9">
      <c r="A20" s="27">
        <v>16</v>
      </c>
      <c r="B20" s="28" t="s">
        <v>27</v>
      </c>
      <c r="C20" s="22">
        <v>157</v>
      </c>
      <c r="D20" s="22">
        <v>159</v>
      </c>
      <c r="E20" s="22">
        <v>45304</v>
      </c>
      <c r="F20" s="23">
        <v>20286</v>
      </c>
      <c r="G20" s="24">
        <v>3283.2</v>
      </c>
      <c r="H20" s="16">
        <f t="shared" si="0"/>
        <v>68873.2</v>
      </c>
      <c r="I20" s="33"/>
    </row>
    <row r="21" ht="43" customHeight="1" spans="1:9">
      <c r="A21" s="27">
        <v>17</v>
      </c>
      <c r="B21" s="14" t="s">
        <v>28</v>
      </c>
      <c r="C21" s="22">
        <v>88</v>
      </c>
      <c r="D21" s="22">
        <v>88</v>
      </c>
      <c r="E21" s="22">
        <v>25220</v>
      </c>
      <c r="F21" s="23">
        <v>10899</v>
      </c>
      <c r="G21" s="24">
        <v>1744.2</v>
      </c>
      <c r="H21" s="16">
        <f t="shared" si="0"/>
        <v>37863.2</v>
      </c>
      <c r="I21" s="33"/>
    </row>
    <row r="22" ht="43" customHeight="1" spans="1:9">
      <c r="A22" s="13">
        <v>18</v>
      </c>
      <c r="B22" s="14" t="s">
        <v>29</v>
      </c>
      <c r="C22" s="22">
        <v>98</v>
      </c>
      <c r="D22" s="22">
        <v>101</v>
      </c>
      <c r="E22" s="22">
        <v>29034</v>
      </c>
      <c r="F22" s="23">
        <v>12726</v>
      </c>
      <c r="G22" s="24">
        <v>2052</v>
      </c>
      <c r="H22" s="16">
        <f t="shared" si="0"/>
        <v>43812</v>
      </c>
      <c r="I22" s="33"/>
    </row>
    <row r="23" ht="43" customHeight="1" spans="1:9">
      <c r="A23" s="13">
        <v>19</v>
      </c>
      <c r="B23" s="14" t="s">
        <v>30</v>
      </c>
      <c r="C23" s="22">
        <v>72</v>
      </c>
      <c r="D23" s="22">
        <v>74</v>
      </c>
      <c r="E23" s="22">
        <v>21183</v>
      </c>
      <c r="F23" s="23">
        <v>9324</v>
      </c>
      <c r="G23" s="24">
        <v>1518.48</v>
      </c>
      <c r="H23" s="16">
        <f t="shared" si="0"/>
        <v>32025.48</v>
      </c>
      <c r="I23" s="33"/>
    </row>
    <row r="24" ht="43" customHeight="1" spans="1:9">
      <c r="A24" s="13">
        <v>20</v>
      </c>
      <c r="B24" s="14" t="s">
        <v>31</v>
      </c>
      <c r="C24" s="22">
        <v>53</v>
      </c>
      <c r="D24" s="22">
        <v>56</v>
      </c>
      <c r="E24" s="22">
        <v>15892</v>
      </c>
      <c r="F24" s="23">
        <v>6930</v>
      </c>
      <c r="G24" s="24">
        <v>1128.6</v>
      </c>
      <c r="H24" s="16">
        <f t="shared" si="0"/>
        <v>23950.6</v>
      </c>
      <c r="I24" s="33"/>
    </row>
    <row r="25" ht="43" customHeight="1" spans="1:9">
      <c r="A25" s="29"/>
      <c r="B25" s="29"/>
      <c r="C25" s="30"/>
      <c r="D25" s="30"/>
      <c r="E25" s="30"/>
      <c r="F25" s="31"/>
      <c r="G25" s="31"/>
      <c r="H25" s="29"/>
      <c r="I25" s="29"/>
    </row>
    <row r="26" spans="1:9">
      <c r="A26" s="29"/>
      <c r="B26" s="29"/>
      <c r="C26" s="29"/>
      <c r="D26" s="29"/>
      <c r="E26" s="29"/>
      <c r="F26" s="29"/>
      <c r="G26" s="29"/>
      <c r="H26" s="29"/>
      <c r="I26" s="29"/>
    </row>
  </sheetData>
  <mergeCells count="3">
    <mergeCell ref="A1:I1"/>
    <mergeCell ref="E2:I2"/>
    <mergeCell ref="A4:B4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廿一</cp:lastModifiedBy>
  <dcterms:created xsi:type="dcterms:W3CDTF">2018-12-28T01:40:00Z</dcterms:created>
  <dcterms:modified xsi:type="dcterms:W3CDTF">2021-04-09T05:16:39Z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2052-11.1.0.10446</vt:lpwstr>
  </property>
  <property fmtid="{D5CDD505-2E9C-101B-9397-08002B2CF9AE}" pid="3" name="ICV">
    <vt:lpwstr>873548A55C094087AEFC3842CC6D1929</vt:lpwstr>
  </property>
</Properties>
</file>