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<sst xmlns="http://schemas.openxmlformats.org/spreadsheetml/2006/main" count="33" uniqueCount="31">
  <si>
    <t>东园镇2020年1月农村低保对象最低生活保障金
分配表</t>
  </si>
  <si>
    <t xml:space="preserve">        </t>
  </si>
  <si>
    <t>单位：户、人、元</t>
  </si>
  <si>
    <t>序号</t>
  </si>
  <si>
    <t>村居</t>
  </si>
  <si>
    <t>户数</t>
  </si>
  <si>
    <t>人数</t>
  </si>
  <si>
    <t>1月低保金</t>
  </si>
  <si>
    <t>困难生活补贴（180元/人）</t>
  </si>
  <si>
    <t>合计</t>
  </si>
  <si>
    <t>备注</t>
  </si>
  <si>
    <t>八字渠村</t>
  </si>
  <si>
    <t>韩闸村</t>
  </si>
  <si>
    <t>赵桥村</t>
  </si>
  <si>
    <t>瑞应村</t>
  </si>
  <si>
    <t>美利村</t>
  </si>
  <si>
    <t>冯桥村</t>
  </si>
  <si>
    <t>北湖村</t>
  </si>
  <si>
    <t>红武村</t>
  </si>
  <si>
    <t>柔新村</t>
  </si>
  <si>
    <t>黑山村</t>
  </si>
  <si>
    <t>金沙村</t>
  </si>
  <si>
    <t>郑口村</t>
  </si>
  <si>
    <t>白桥村</t>
  </si>
  <si>
    <t>双渠村</t>
  </si>
  <si>
    <t>谢滩村</t>
  </si>
  <si>
    <t>新滩村</t>
  </si>
  <si>
    <t>曹闸村</t>
  </si>
  <si>
    <t>史湖村</t>
  </si>
  <si>
    <t>郭滩村</t>
  </si>
  <si>
    <t>新星村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</si>
</sst>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,##0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20"/>
      <color rgb="FF000000"/>
      <name val="仿宋_GB2312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b/>
      <sz val="12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33" fillId="3" borderId="7" applyNumberFormat="0" applyAlignment="0" applyProtection="0">
      <alignment vertical="center"/>
    </xf>
    <xf numFmtId="0" fontId="34" fillId="21" borderId="11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49" applyFont="1" applyBorder="1" applyAlignment="1">
      <alignment horizontal="center" vertical="center" wrapText="1"/>
    </xf>
    <xf numFmtId="176" fontId="9" fillId="0" borderId="1" xfId="8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176" fontId="8" fillId="0" borderId="1" xfId="8" applyNumberFormat="1" applyFont="1" applyFill="1" applyBorder="1" applyAlignment="1" applyProtection="1">
      <alignment horizontal="center" vertical="center" wrapText="1"/>
    </xf>
    <xf numFmtId="0" fontId="11" fillId="0" borderId="2" xfId="49" applyFont="1" applyBorder="1" applyAlignment="1">
      <alignment horizontal="center" vertical="center"/>
    </xf>
    <xf numFmtId="0" fontId="11" fillId="0" borderId="3" xfId="49" applyFont="1" applyBorder="1" applyAlignment="1">
      <alignment horizontal="center" vertical="center"/>
    </xf>
    <xf numFmtId="177" fontId="12" fillId="0" borderId="1" xfId="49" applyNumberFormat="1" applyFont="1" applyBorder="1" applyAlignment="1">
      <alignment horizontal="center" vertical="center"/>
    </xf>
    <xf numFmtId="177" fontId="12" fillId="0" borderId="1" xfId="49" applyNumberFormat="1" applyFont="1" applyBorder="1" applyAlignment="1">
      <alignment horizontal="center" vertical="center" wrapText="1"/>
    </xf>
    <xf numFmtId="177" fontId="13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5" fillId="2" borderId="1" xfId="49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F7" sqref="F7"/>
    </sheetView>
  </sheetViews>
  <sheetFormatPr defaultColWidth="9" defaultRowHeight="25" customHeight="1" outlineLevelCol="7"/>
  <cols>
    <col min="1" max="1" width="8.25" customWidth="1"/>
    <col min="2" max="2" width="13.8888888888889" customWidth="1"/>
    <col min="3" max="5" width="11.3796296296296" style="1" customWidth="1"/>
    <col min="6" max="6" width="15.3796296296296" style="1" customWidth="1"/>
    <col min="7" max="7" width="10.5" style="1" customWidth="1"/>
    <col min="8" max="8" width="10.5" customWidth="1"/>
  </cols>
  <sheetData>
    <row r="1" ht="61" customHeight="1" spans="1:8">
      <c r="A1" s="2" t="s">
        <v>0</v>
      </c>
      <c r="B1" s="2"/>
      <c r="C1" s="3"/>
      <c r="D1" s="3"/>
      <c r="E1" s="3"/>
      <c r="F1" s="3"/>
      <c r="G1" s="3"/>
      <c r="H1" s="2"/>
    </row>
    <row r="2" customHeight="1" spans="1:8">
      <c r="A2" s="4" t="s">
        <v>1</v>
      </c>
      <c r="B2" s="5"/>
      <c r="C2" s="6"/>
      <c r="D2" s="6"/>
      <c r="E2" s="7" t="s">
        <v>2</v>
      </c>
      <c r="F2" s="7"/>
      <c r="G2" s="7"/>
      <c r="H2" s="8"/>
    </row>
    <row r="3" ht="55" customHeight="1" spans="1:8">
      <c r="A3" s="9" t="s">
        <v>3</v>
      </c>
      <c r="B3" s="9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1" t="s">
        <v>9</v>
      </c>
      <c r="H3" s="12" t="s">
        <v>10</v>
      </c>
    </row>
    <row r="4" customHeight="1" spans="1:8">
      <c r="A4" s="13" t="s">
        <v>9</v>
      </c>
      <c r="B4" s="14"/>
      <c r="C4" s="15">
        <v>1777</v>
      </c>
      <c r="D4" s="15">
        <v>1852</v>
      </c>
      <c r="E4" s="16">
        <v>414262</v>
      </c>
      <c r="F4" s="16"/>
      <c r="G4" s="16"/>
      <c r="H4" s="17"/>
    </row>
    <row r="5" customHeight="1" spans="1:8">
      <c r="A5" s="18">
        <v>1</v>
      </c>
      <c r="B5" s="19" t="s">
        <v>11</v>
      </c>
      <c r="C5" s="18">
        <v>65</v>
      </c>
      <c r="D5" s="18">
        <v>65</v>
      </c>
      <c r="E5" s="18">
        <v>14356</v>
      </c>
      <c r="F5" s="20"/>
      <c r="G5" s="21">
        <f t="shared" ref="G5:G8" si="0">SUM(E5)</f>
        <v>14356</v>
      </c>
      <c r="H5" s="17"/>
    </row>
    <row r="6" customHeight="1" spans="1:8">
      <c r="A6" s="18">
        <v>2</v>
      </c>
      <c r="B6" s="19" t="s">
        <v>12</v>
      </c>
      <c r="C6" s="18">
        <v>50</v>
      </c>
      <c r="D6" s="18">
        <v>51</v>
      </c>
      <c r="E6" s="18">
        <v>11353</v>
      </c>
      <c r="F6" s="20"/>
      <c r="G6" s="21">
        <f t="shared" si="0"/>
        <v>11353</v>
      </c>
      <c r="H6" s="17"/>
    </row>
    <row r="7" customHeight="1" spans="1:8">
      <c r="A7" s="18">
        <v>3</v>
      </c>
      <c r="B7" s="19" t="s">
        <v>13</v>
      </c>
      <c r="C7" s="18">
        <v>91</v>
      </c>
      <c r="D7" s="18">
        <v>95</v>
      </c>
      <c r="E7" s="21">
        <v>20997</v>
      </c>
      <c r="F7" s="20"/>
      <c r="G7" s="21">
        <v>20997</v>
      </c>
      <c r="H7" s="17"/>
    </row>
    <row r="8" customHeight="1" spans="1:8">
      <c r="A8" s="18">
        <v>4</v>
      </c>
      <c r="B8" s="19" t="s">
        <v>14</v>
      </c>
      <c r="C8" s="18">
        <v>166</v>
      </c>
      <c r="D8" s="18">
        <v>183</v>
      </c>
      <c r="E8" s="18">
        <v>41647</v>
      </c>
      <c r="F8" s="20"/>
      <c r="G8" s="21">
        <f t="shared" si="0"/>
        <v>41647</v>
      </c>
      <c r="H8" s="17"/>
    </row>
    <row r="9" customHeight="1" spans="1:8">
      <c r="A9" s="18">
        <v>5</v>
      </c>
      <c r="B9" s="19" t="s">
        <v>15</v>
      </c>
      <c r="C9" s="18">
        <v>95</v>
      </c>
      <c r="D9" s="18">
        <v>99</v>
      </c>
      <c r="E9" s="18">
        <v>22066</v>
      </c>
      <c r="F9" s="20"/>
      <c r="G9" s="21">
        <v>22066</v>
      </c>
      <c r="H9" s="17"/>
    </row>
    <row r="10" customHeight="1" spans="1:8">
      <c r="A10" s="22">
        <v>6</v>
      </c>
      <c r="B10" s="23" t="s">
        <v>16</v>
      </c>
      <c r="C10" s="18">
        <v>118</v>
      </c>
      <c r="D10" s="18">
        <v>119</v>
      </c>
      <c r="E10" s="18">
        <v>26414</v>
      </c>
      <c r="F10" s="20"/>
      <c r="G10" s="21">
        <v>26414</v>
      </c>
      <c r="H10" s="17"/>
    </row>
    <row r="11" customHeight="1" spans="1:8">
      <c r="A11" s="18">
        <v>7</v>
      </c>
      <c r="B11" s="23" t="s">
        <v>17</v>
      </c>
      <c r="C11" s="18">
        <v>70</v>
      </c>
      <c r="D11" s="18">
        <v>69</v>
      </c>
      <c r="E11" s="18">
        <v>15330</v>
      </c>
      <c r="F11" s="20"/>
      <c r="G11" s="21">
        <v>15330</v>
      </c>
      <c r="H11" s="17"/>
    </row>
    <row r="12" customHeight="1" spans="1:8">
      <c r="A12" s="18">
        <v>8</v>
      </c>
      <c r="B12" s="23" t="s">
        <v>18</v>
      </c>
      <c r="C12" s="18">
        <v>28</v>
      </c>
      <c r="D12" s="18">
        <v>29</v>
      </c>
      <c r="E12" s="18">
        <v>6392</v>
      </c>
      <c r="F12" s="20"/>
      <c r="G12" s="21">
        <v>6392</v>
      </c>
      <c r="H12" s="17"/>
    </row>
    <row r="13" customHeight="1" spans="1:8">
      <c r="A13" s="18">
        <v>9</v>
      </c>
      <c r="B13" s="23" t="s">
        <v>19</v>
      </c>
      <c r="C13" s="18">
        <v>66</v>
      </c>
      <c r="D13" s="18">
        <v>68</v>
      </c>
      <c r="E13" s="18">
        <v>15226</v>
      </c>
      <c r="F13" s="20"/>
      <c r="G13" s="21">
        <v>15226</v>
      </c>
      <c r="H13" s="17"/>
    </row>
    <row r="14" customHeight="1" spans="1:8">
      <c r="A14" s="24">
        <v>10</v>
      </c>
      <c r="B14" s="25" t="s">
        <v>20</v>
      </c>
      <c r="C14" s="24">
        <v>76</v>
      </c>
      <c r="D14" s="24">
        <v>80</v>
      </c>
      <c r="E14" s="24">
        <v>17911</v>
      </c>
      <c r="F14" s="20"/>
      <c r="G14" s="26">
        <v>17911</v>
      </c>
      <c r="H14" s="27"/>
    </row>
    <row r="15" customHeight="1" spans="1:8">
      <c r="A15" s="18">
        <v>11</v>
      </c>
      <c r="B15" s="23" t="s">
        <v>21</v>
      </c>
      <c r="C15" s="18">
        <v>166</v>
      </c>
      <c r="D15" s="18">
        <v>188</v>
      </c>
      <c r="E15" s="18">
        <v>42589</v>
      </c>
      <c r="F15" s="20"/>
      <c r="G15" s="21">
        <v>42589</v>
      </c>
      <c r="H15" s="27"/>
    </row>
    <row r="16" customHeight="1" spans="1:8">
      <c r="A16" s="18">
        <v>12</v>
      </c>
      <c r="B16" s="23" t="s">
        <v>22</v>
      </c>
      <c r="C16" s="28">
        <v>49</v>
      </c>
      <c r="D16" s="28">
        <v>49</v>
      </c>
      <c r="E16" s="28">
        <v>10980</v>
      </c>
      <c r="F16" s="20"/>
      <c r="G16" s="21">
        <v>10980</v>
      </c>
      <c r="H16" s="27"/>
    </row>
    <row r="17" customHeight="1" spans="1:8">
      <c r="A17" s="29">
        <v>13</v>
      </c>
      <c r="B17" s="23" t="s">
        <v>23</v>
      </c>
      <c r="C17" s="18">
        <v>85</v>
      </c>
      <c r="D17" s="18">
        <v>88</v>
      </c>
      <c r="E17" s="18">
        <v>19595</v>
      </c>
      <c r="F17" s="20"/>
      <c r="G17" s="21">
        <v>19595</v>
      </c>
      <c r="H17" s="27"/>
    </row>
    <row r="18" customHeight="1" spans="1:8">
      <c r="A18" s="29">
        <v>14</v>
      </c>
      <c r="B18" s="19" t="s">
        <v>24</v>
      </c>
      <c r="C18" s="18">
        <v>50</v>
      </c>
      <c r="D18" s="18">
        <v>51</v>
      </c>
      <c r="E18" s="18">
        <v>11473</v>
      </c>
      <c r="F18" s="20"/>
      <c r="G18" s="21">
        <v>11473</v>
      </c>
      <c r="H18" s="27"/>
    </row>
    <row r="19" customHeight="1" spans="1:8">
      <c r="A19" s="29">
        <v>15</v>
      </c>
      <c r="B19" s="19" t="s">
        <v>25</v>
      </c>
      <c r="C19" s="18">
        <v>135</v>
      </c>
      <c r="D19" s="18">
        <v>141</v>
      </c>
      <c r="E19" s="18">
        <v>31840</v>
      </c>
      <c r="F19" s="20"/>
      <c r="G19" s="21">
        <v>31840</v>
      </c>
      <c r="H19" s="27"/>
    </row>
    <row r="20" customHeight="1" spans="1:8">
      <c r="A20" s="29">
        <v>16</v>
      </c>
      <c r="B20" s="30" t="s">
        <v>26</v>
      </c>
      <c r="C20" s="29">
        <v>164</v>
      </c>
      <c r="D20" s="29">
        <v>166</v>
      </c>
      <c r="E20" s="29">
        <v>36826</v>
      </c>
      <c r="F20" s="20"/>
      <c r="G20" s="21">
        <v>36826</v>
      </c>
      <c r="H20" s="27"/>
    </row>
    <row r="21" customHeight="1" spans="1:8">
      <c r="A21" s="29">
        <v>17</v>
      </c>
      <c r="B21" s="19" t="s">
        <v>27</v>
      </c>
      <c r="C21" s="18">
        <v>85</v>
      </c>
      <c r="D21" s="18">
        <v>85</v>
      </c>
      <c r="E21" s="18">
        <v>18936</v>
      </c>
      <c r="F21" s="20"/>
      <c r="G21" s="21">
        <v>18936</v>
      </c>
      <c r="H21" s="27"/>
    </row>
    <row r="22" customHeight="1" spans="1:8">
      <c r="A22" s="18">
        <v>18</v>
      </c>
      <c r="B22" s="19" t="s">
        <v>28</v>
      </c>
      <c r="C22" s="18">
        <v>97</v>
      </c>
      <c r="D22" s="18">
        <v>100</v>
      </c>
      <c r="E22" s="18">
        <v>22368</v>
      </c>
      <c r="F22" s="20"/>
      <c r="G22" s="21">
        <v>22368</v>
      </c>
      <c r="H22" s="27"/>
    </row>
    <row r="23" customHeight="1" spans="1:8">
      <c r="A23" s="18">
        <v>19</v>
      </c>
      <c r="B23" s="19" t="s">
        <v>29</v>
      </c>
      <c r="C23" s="18">
        <v>71</v>
      </c>
      <c r="D23" s="18">
        <v>73</v>
      </c>
      <c r="E23" s="18">
        <v>16296</v>
      </c>
      <c r="F23" s="20"/>
      <c r="G23" s="21">
        <v>16296</v>
      </c>
      <c r="H23" s="27"/>
    </row>
    <row r="24" customHeight="1" spans="1:8">
      <c r="A24" s="18">
        <v>20</v>
      </c>
      <c r="B24" s="19" t="s">
        <v>30</v>
      </c>
      <c r="C24" s="18">
        <v>50</v>
      </c>
      <c r="D24" s="18">
        <v>53</v>
      </c>
      <c r="E24" s="18">
        <v>11667</v>
      </c>
      <c r="F24" s="20"/>
      <c r="G24" s="21">
        <v>11667</v>
      </c>
      <c r="H24" s="27"/>
    </row>
    <row r="25" customHeight="1" spans="1:8">
      <c r="A25" s="31" t="s">
        <v>9</v>
      </c>
      <c r="B25" s="27"/>
      <c r="C25" s="18">
        <f>SUM(C5:C24)</f>
        <v>1777</v>
      </c>
      <c r="D25" s="18">
        <f>SUM(D5:D24)</f>
        <v>1852</v>
      </c>
      <c r="E25" s="18">
        <f>SUM(E5:E24)</f>
        <v>414262</v>
      </c>
      <c r="F25" s="18">
        <f>SUM(G5:G24)</f>
        <v>414262</v>
      </c>
      <c r="G25" s="20"/>
      <c r="H25" s="27"/>
    </row>
    <row r="26" customHeight="1" spans="1:8">
      <c r="A26" s="32"/>
      <c r="B26" s="32"/>
      <c r="C26" s="33"/>
      <c r="D26" s="33"/>
      <c r="E26" s="33"/>
      <c r="F26" s="33"/>
      <c r="G26" s="33"/>
      <c r="H26" s="32"/>
    </row>
  </sheetData>
  <mergeCells count="3">
    <mergeCell ref="A1:H1"/>
    <mergeCell ref="E2:H2"/>
    <mergeCell ref="A4:B4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G'</cp:lastModifiedBy>
  <dcterms:created xsi:type="dcterms:W3CDTF">2018-12-28T01:40:00Z</dcterms:created>
  <dcterms:modified xsi:type="dcterms:W3CDTF">2022-05-16T03:08:30Z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84BCD9EDDDFE43C6BDB7CCF2950E1462</vt:lpwstr>
  </property>
</Properties>
</file>