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<sst xmlns="http://schemas.openxmlformats.org/spreadsheetml/2006/main" count="133">
  <si>
    <t>附件2</t>
  </si>
  <si>
    <t>沙坡头区2022年地方政府债务余额明细表</t>
  </si>
  <si>
    <t>单位：万元</t>
  </si>
  <si>
    <r>
      <rPr>
        <b/>
        <sz val="10"/>
        <rFont val="宋体"/>
        <charset val="134"/>
      </rPr>
      <t>债券编码</t>
    </r>
  </si>
  <si>
    <r>
      <rPr>
        <b/>
        <sz val="10"/>
        <rFont val="宋体"/>
        <charset val="134"/>
      </rPr>
      <t>债券名称</t>
    </r>
  </si>
  <si>
    <t>债券类别</t>
  </si>
  <si>
    <r>
      <rPr>
        <b/>
        <sz val="10"/>
        <rFont val="宋体"/>
        <charset val="134"/>
      </rPr>
      <t>期限（年）</t>
    </r>
  </si>
  <si>
    <r>
      <rPr>
        <b/>
        <sz val="10"/>
        <rFont val="宋体"/>
        <charset val="134"/>
      </rPr>
      <t>利率</t>
    </r>
    <r>
      <rPr>
        <b/>
        <sz val="10"/>
        <rFont val="Times New Roman"/>
        <charset val="134"/>
      </rPr>
      <t>%</t>
    </r>
  </si>
  <si>
    <t>发行日期</t>
  </si>
  <si>
    <t>起息日</t>
  </si>
  <si>
    <t>到期日</t>
  </si>
  <si>
    <t>债券余额</t>
  </si>
  <si>
    <t>合计</t>
  </si>
  <si>
    <t>1575004</t>
  </si>
  <si>
    <r>
      <rPr>
        <sz val="10"/>
        <rFont val="Times New Roman"/>
        <charset val="134"/>
      </rPr>
      <t>2015</t>
    </r>
    <r>
      <rPr>
        <sz val="10"/>
        <rFont val="仿宋_GB2312"/>
        <charset val="134"/>
      </rPr>
      <t>年宁夏回族自治区政府一般债券（四期）</t>
    </r>
  </si>
  <si>
    <r>
      <rPr>
        <sz val="10"/>
        <rFont val="仿宋_GB2312"/>
        <charset val="134"/>
      </rPr>
      <t>置换债券</t>
    </r>
  </si>
  <si>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年</t>
    </r>
  </si>
  <si>
    <t>3.59</t>
  </si>
  <si>
    <t>1575014</t>
  </si>
  <si>
    <r>
      <rPr>
        <sz val="10"/>
        <rFont val="Times New Roman"/>
        <charset val="134"/>
      </rPr>
      <t>2015</t>
    </r>
    <r>
      <rPr>
        <sz val="10"/>
        <rFont val="仿宋_GB2312"/>
        <charset val="134"/>
      </rPr>
      <t>年宁夏回族自治区政府一般债券（八期）</t>
    </r>
  </si>
  <si>
    <t>3.52</t>
  </si>
  <si>
    <r>
      <rPr>
        <sz val="10"/>
        <rFont val="Times New Roman"/>
        <charset val="134"/>
      </rPr>
      <t>2015</t>
    </r>
    <r>
      <rPr>
        <sz val="10"/>
        <rFont val="仿宋_GB2312"/>
        <charset val="134"/>
      </rPr>
      <t>年宁夏回族自治区政府一般债券（十二期）</t>
    </r>
  </si>
  <si>
    <t>1605512</t>
  </si>
  <si>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年宁夏回族自治区政府置换一般债券（十一期）</t>
    </r>
  </si>
  <si>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年</t>
    </r>
  </si>
  <si>
    <t>2.91</t>
  </si>
  <si>
    <r>
      <rPr>
        <sz val="10"/>
        <rFont val="仿宋_GB2312"/>
        <charset val="134"/>
      </rPr>
      <t>新增一般债券</t>
    </r>
  </si>
  <si>
    <t>1605513</t>
  </si>
  <si>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年宁夏回族自治区政府置换一般债券（十二期）</t>
    </r>
  </si>
  <si>
    <t>2.92</t>
  </si>
  <si>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年宁夏回族自治区政府一般债券（三期）</t>
    </r>
  </si>
  <si>
    <r>
      <rPr>
        <sz val="10"/>
        <rFont val="Times New Roman"/>
        <charset val="134"/>
      </rPr>
      <t>2016</t>
    </r>
    <r>
      <rPr>
        <sz val="10"/>
        <rFont val="仿宋_GB2312"/>
        <charset val="134"/>
      </rPr>
      <t>年宁夏回族自治区政府定向承销发行的置换一般债券（四期）</t>
    </r>
  </si>
  <si>
    <t>3.39</t>
  </si>
  <si>
    <t>1705165</t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</si>
  <si>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年宁夏回族自治区政府一般债券（三期）</t>
    </r>
  </si>
  <si>
    <t>4.23</t>
  </si>
  <si>
    <t>1705166</t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</si>
  <si>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年宁夏回族自治区政府一般债券（四期）</t>
    </r>
  </si>
  <si>
    <t>4.28</t>
  </si>
  <si>
    <t>1705168</t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</si>
  <si>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年宁夏回族自治区政府专项债券（二期）</t>
    </r>
  </si>
  <si>
    <r>
      <rPr>
        <sz val="10"/>
        <rFont val="仿宋_GB2312"/>
        <charset val="134"/>
      </rPr>
      <t>新增专项债券</t>
    </r>
  </si>
  <si>
    <t>4.2</t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</si>
  <si>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年宁夏回族自治区政府定向承销发行置换一般债券（七期）</t>
    </r>
  </si>
  <si>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年宁夏回族自治区政府定向承销发行置换一般债券（八期）</t>
    </r>
  </si>
  <si>
    <t>147580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</si>
  <si>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年宁夏回族自治区政府一般债券（八期）</t>
    </r>
  </si>
  <si>
    <t>4.02</t>
  </si>
  <si>
    <t>147581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</si>
  <si>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年宁夏回族自治区政府一般债券（九期）</t>
    </r>
  </si>
  <si>
    <t>147541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</si>
  <si>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年宁夏回族自治区政府一般债券（六期）</t>
    </r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</si>
  <si>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</t>
    </r>
  </si>
  <si>
    <t>3.87</t>
  </si>
  <si>
    <t>147543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</si>
  <si>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年宁夏回族自治区政府专项债券（三期）</t>
    </r>
  </si>
  <si>
    <t>147544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</si>
  <si>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年宁夏回族自治区政府专项债券（四期）</t>
    </r>
  </si>
  <si>
    <t>4.05</t>
  </si>
  <si>
    <t>147748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</si>
  <si>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年宁夏回族自治区政府一般债券（三期）</t>
    </r>
  </si>
  <si>
    <t>3.6</t>
  </si>
  <si>
    <t>147749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</si>
  <si>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年宁夏回族自治区政府一般债券（四期）</t>
    </r>
  </si>
  <si>
    <t>3.95</t>
  </si>
  <si>
    <t>147750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</si>
  <si>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年宁夏回族自治区政府一般债券（五期）</t>
    </r>
  </si>
  <si>
    <t>4.09</t>
  </si>
  <si>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年宁夏回族自治区政府一般债券（一期）</t>
    </r>
  </si>
  <si>
    <t>104544</t>
  </si>
  <si>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年宁夏回族自治区政府一般债券（三期）</t>
    </r>
  </si>
  <si>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年宁夏回族自治区政府一般债券（八期）</t>
    </r>
  </si>
  <si>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年</t>
    </r>
  </si>
  <si>
    <t>3.93</t>
  </si>
  <si>
    <t>157617</t>
  </si>
  <si>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年宁夏回族自治区政府一般债券（一期）</t>
    </r>
  </si>
  <si>
    <t>3.28</t>
  </si>
  <si>
    <t>157618</t>
  </si>
  <si>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年宁夏回族自治区政府一般债券（二期）</t>
    </r>
  </si>
  <si>
    <t>3.46</t>
  </si>
  <si>
    <t>157849</t>
  </si>
  <si>
    <r>
      <rPr>
        <sz val="10"/>
        <rFont val="Times New Roman"/>
        <charset val="134"/>
      </rPr>
      <t>2019</t>
    </r>
    <r>
      <rPr>
        <sz val="10"/>
        <rFont val="仿宋_GB2312"/>
        <charset val="134"/>
      </rPr>
      <t>年宁夏回族自治区政府一般债券（六期）</t>
    </r>
  </si>
  <si>
    <t>4.08</t>
  </si>
  <si>
    <t>2005639</t>
  </si>
  <si>
    <r>
      <rPr>
        <sz val="10"/>
        <rFont val="Times New Roman"/>
        <charset val="0"/>
      </rPr>
      <t>2020</t>
    </r>
    <r>
      <rPr>
        <sz val="10"/>
        <rFont val="仿宋_GB2312"/>
        <charset val="0"/>
      </rPr>
      <t>年宁夏回族自治区政府再融资一般债券（一期）</t>
    </r>
  </si>
  <si>
    <r>
      <rPr>
        <sz val="10"/>
        <rFont val="仿宋_GB2312"/>
        <charset val="0"/>
      </rPr>
      <t>再融资债券</t>
    </r>
  </si>
  <si>
    <r>
      <rPr>
        <sz val="10"/>
        <rFont val="Times New Roman"/>
        <charset val="0"/>
      </rPr>
      <t>30</t>
    </r>
    <r>
      <rPr>
        <sz val="10"/>
        <rFont val="仿宋_GB2312"/>
        <charset val="0"/>
      </rPr>
      <t>年</t>
    </r>
  </si>
  <si>
    <t>3.86</t>
  </si>
  <si>
    <t>2071011</t>
  </si>
  <si>
    <r>
      <rPr>
        <sz val="10"/>
        <rFont val="Times New Roman"/>
        <charset val="0"/>
      </rPr>
      <t>2020</t>
    </r>
    <r>
      <rPr>
        <sz val="10"/>
        <rFont val="仿宋_GB2312"/>
        <charset val="0"/>
      </rPr>
      <t>年宁夏回族自治区政府再融资一般债券（三期）</t>
    </r>
  </si>
  <si>
    <r>
      <rPr>
        <sz val="10"/>
        <rFont val="Times New Roman"/>
        <charset val="0"/>
      </rPr>
      <t>5</t>
    </r>
    <r>
      <rPr>
        <sz val="10"/>
        <rFont val="仿宋_GB2312"/>
        <charset val="0"/>
      </rPr>
      <t>年</t>
    </r>
  </si>
  <si>
    <t>3.38</t>
  </si>
  <si>
    <t>2005312</t>
  </si>
  <si>
    <r>
      <rPr>
        <sz val="10"/>
        <rFont val="Times New Roman"/>
        <charset val="0"/>
      </rPr>
      <t>2020</t>
    </r>
    <r>
      <rPr>
        <sz val="10"/>
        <rFont val="仿宋_GB2312"/>
        <charset val="0"/>
      </rPr>
      <t>年宁夏回族自治区政府一般债券（二期）</t>
    </r>
  </si>
  <si>
    <t>3.57</t>
  </si>
  <si>
    <t>160989</t>
  </si>
  <si>
    <r>
      <rPr>
        <sz val="10"/>
        <rFont val="Times New Roman"/>
        <charset val="0"/>
      </rPr>
      <t>2020</t>
    </r>
    <r>
      <rPr>
        <sz val="10"/>
        <rFont val="仿宋_GB2312"/>
        <charset val="0"/>
      </rPr>
      <t>年宁夏回族自治区政府一般债券（三期）</t>
    </r>
  </si>
  <si>
    <t>4.12</t>
  </si>
  <si>
    <t>2105653</t>
  </si>
  <si>
    <r>
      <rPr>
        <sz val="10"/>
        <rFont val="Times New Roman"/>
        <charset val="0"/>
      </rPr>
      <t>2021</t>
    </r>
    <r>
      <rPr>
        <sz val="10"/>
        <rFont val="仿宋_GB2312"/>
        <charset val="0"/>
      </rPr>
      <t>年宁夏回族自治区政府一般债券（三期）</t>
    </r>
  </si>
  <si>
    <t>2105069</t>
  </si>
  <si>
    <r>
      <rPr>
        <sz val="10"/>
        <rFont val="Times New Roman"/>
        <charset val="0"/>
      </rPr>
      <t>2021</t>
    </r>
    <r>
      <rPr>
        <sz val="10"/>
        <rFont val="仿宋_GB2312"/>
        <charset val="0"/>
      </rPr>
      <t>年宁夏回族自治区政府再融资一般债券（一期）</t>
    </r>
  </si>
  <si>
    <t>3.31</t>
  </si>
  <si>
    <t>2105365</t>
  </si>
  <si>
    <r>
      <rPr>
        <sz val="10"/>
        <rFont val="Times New Roman"/>
        <charset val="0"/>
      </rPr>
      <t>2021</t>
    </r>
    <r>
      <rPr>
        <sz val="10"/>
        <rFont val="仿宋_GB2312"/>
        <charset val="0"/>
      </rPr>
      <t>年宁夏回族自治区政府再融资一般债券（五期）</t>
    </r>
  </si>
  <si>
    <t>3.21</t>
  </si>
  <si>
    <t>2105800</t>
  </si>
  <si>
    <r>
      <rPr>
        <sz val="10"/>
        <rFont val="Times New Roman"/>
        <charset val="0"/>
      </rPr>
      <t>2021</t>
    </r>
    <r>
      <rPr>
        <sz val="10"/>
        <rFont val="仿宋_GB2312"/>
        <charset val="0"/>
      </rPr>
      <t>年宁夏回族自治区政府再融资一般债券（七期）</t>
    </r>
  </si>
  <si>
    <t>3.1</t>
  </si>
  <si>
    <t>2171160</t>
  </si>
  <si>
    <r>
      <rPr>
        <sz val="10"/>
        <rFont val="Times New Roman"/>
        <charset val="0"/>
      </rPr>
      <t>2021</t>
    </r>
    <r>
      <rPr>
        <sz val="10"/>
        <rFont val="仿宋_GB2312"/>
        <charset val="0"/>
      </rPr>
      <t>年宁夏回族自治区政府再融资一般债券（八期）</t>
    </r>
  </si>
  <si>
    <t>3.2</t>
  </si>
  <si>
    <r>
      <rPr>
        <sz val="10"/>
        <rFont val="Times New Roman"/>
        <charset val="0"/>
      </rPr>
      <t>2021</t>
    </r>
    <r>
      <rPr>
        <sz val="10"/>
        <rFont val="仿宋_GB2312"/>
        <charset val="0"/>
      </rPr>
      <t>年宁夏回族自治区政府一般债券（六期）</t>
    </r>
  </si>
  <si>
    <t>2205867</t>
  </si>
  <si>
    <r>
      <rPr>
        <sz val="10"/>
        <rFont val="Times New Roman"/>
        <charset val="0"/>
      </rPr>
      <t>2022</t>
    </r>
    <r>
      <rPr>
        <sz val="10"/>
        <rFont val="仿宋_GB2312"/>
        <charset val="0"/>
      </rPr>
      <t>年宁夏回族自治区政府一般债券（二期）</t>
    </r>
  </si>
  <si>
    <t>2.69</t>
  </si>
  <si>
    <t>2205940</t>
  </si>
  <si>
    <r>
      <rPr>
        <sz val="10"/>
        <rFont val="Times New Roman"/>
        <charset val="0"/>
      </rPr>
      <t>2022</t>
    </r>
    <r>
      <rPr>
        <sz val="10"/>
        <rFont val="仿宋_GB2312"/>
        <charset val="0"/>
      </rPr>
      <t>年宁夏回族自治区政府再融资一般债券（一期）</t>
    </r>
  </si>
  <si>
    <t>3</t>
  </si>
  <si>
    <t>2271639</t>
  </si>
  <si>
    <r>
      <rPr>
        <sz val="10"/>
        <rFont val="Times New Roman"/>
        <charset val="0"/>
      </rPr>
      <t>2022</t>
    </r>
    <r>
      <rPr>
        <sz val="10"/>
        <rFont val="仿宋_GB2312"/>
        <charset val="0"/>
      </rPr>
      <t>年宁夏回族自治区政府一般债券（三期）</t>
    </r>
  </si>
  <si>
    <t>2.53</t>
  </si>
  <si>
    <t>2271640</t>
  </si>
  <si>
    <r>
      <rPr>
        <sz val="10"/>
        <rFont val="Times New Roman"/>
        <charset val="0"/>
      </rPr>
      <t>2022</t>
    </r>
    <r>
      <rPr>
        <sz val="10"/>
        <rFont val="仿宋_GB2312"/>
        <charset val="0"/>
      </rPr>
      <t>年宁夏回族自治区政府一般债券（四期）</t>
    </r>
  </si>
  <si>
    <t>3.26</t>
  </si>
  <si>
    <t>2271720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</si>
  <si>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年宁夏回族自治区政府再融资一般债券（二期）</t>
    </r>
  </si>
  <si>
    <r>
      <rPr>
        <sz val="10"/>
        <rFont val="仿宋_GB2312"/>
        <charset val="134"/>
      </rPr>
      <t>再融资债券</t>
    </r>
  </si>
  <si>
    <t>2.95</t>
  </si>
  <si>
    <t>2292056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</si>
  <si>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年宁夏回族自治区城乡发展专项债券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三期）</t>
    </r>
    <r>
      <rPr>
        <sz val="10"/>
        <rFont val="Times New Roman"/>
        <charset val="134"/>
      </rPr>
      <t>—2022</t>
    </r>
    <r>
      <rPr>
        <sz val="10"/>
        <rFont val="仿宋_GB2312"/>
        <charset val="134"/>
      </rPr>
      <t>年宁夏回族自治区政府专项债券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十期）</t>
    </r>
  </si>
  <si>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年</t>
    </r>
  </si>
  <si>
    <t>3.25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</si>
</sst>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2"/>
      <name val="黑体"/>
      <charset val="134"/>
    </font>
    <font>
      <b/>
      <sz val="20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Times New Roman"/>
      <charset val="134"/>
    </font>
    <font>
      <sz val="10"/>
      <name val="Times New Roman"/>
      <charset val="0"/>
    </font>
    <font>
      <sz val="9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_GB2312"/>
      <charset val="134"/>
    </font>
    <font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left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5"/>
  <sheetViews>
    <sheetView tabSelected="1" workbookViewId="0">
      <selection activeCell="L23" sqref="L23"/>
    </sheetView>
  </sheetViews>
  <sheetFormatPr defaultColWidth="9" defaultRowHeight="13.5"/>
  <cols>
    <col min="1" max="1" width="11.6333333333333" style="5" customWidth="1"/>
    <col min="2" max="2" width="47.75" style="6" customWidth="1"/>
    <col min="3" max="3" width="14.8916666666667" style="1" customWidth="1"/>
    <col min="4" max="4" width="7.575" style="5" customWidth="1"/>
    <col min="5" max="5" width="6.65833333333333" style="5" customWidth="1"/>
    <col min="6" max="6" width="14.1083333333333" style="7" customWidth="1"/>
    <col min="7" max="7" width="15.775" style="7" customWidth="1"/>
    <col min="8" max="8" width="15" style="8" customWidth="1"/>
    <col min="9" max="9" width="10.6333333333333" style="5" customWidth="1"/>
    <col min="10" max="10" width="9.63333333333333" style="1"/>
    <col min="11" max="11" width="12.8916666666667" style="1"/>
    <col min="12" max="16375" width="9" style="1"/>
    <col min="16376" max="16384" width="9" style="9"/>
  </cols>
  <sheetData>
    <row r="1" s="1" customFormat="1" ht="14.25" spans="1:16383">
      <c r="A1" s="10" t="s">
        <v>0</v>
      </c>
      <c r="B1" s="6"/>
      <c r="D1" s="5"/>
      <c r="E1" s="5"/>
      <c r="F1" s="7"/>
      <c r="G1" s="7"/>
      <c r="H1" s="8"/>
      <c r="I1" s="5"/>
      <c r="XEV1" s="9"/>
      <c r="XEW1" s="9"/>
      <c r="XEX1" s="9"/>
      <c r="XEY1" s="9"/>
      <c r="XEZ1" s="9"/>
      <c r="XFA1" s="9"/>
      <c r="XFB1" s="9"/>
      <c r="XFC1" s="9"/>
    </row>
    <row r="2" s="1" customFormat="1" ht="43" customHeight="1" spans="1:16376">
      <c r="A2" s="11" t="s">
        <v>1</v>
      </c>
      <c r="B2" s="12"/>
      <c r="C2" s="11"/>
      <c r="D2" s="11"/>
      <c r="E2" s="11"/>
      <c r="F2" s="11"/>
      <c r="G2" s="11"/>
      <c r="H2" s="11"/>
      <c r="I2" s="11"/>
      <c r="XEV2" s="9"/>
    </row>
    <row r="3" s="1" customFormat="1" ht="24" customHeight="1" spans="1:16376">
      <c r="A3" s="5"/>
      <c r="B3" s="6"/>
      <c r="D3" s="5"/>
      <c r="E3" s="5"/>
      <c r="F3" s="7"/>
      <c r="G3" s="13"/>
      <c r="H3" s="14" t="s">
        <v>2</v>
      </c>
      <c r="I3" s="38"/>
      <c r="XEV3" s="9"/>
    </row>
    <row r="4" s="2" customFormat="1" ht="36" customHeight="1" spans="1:16375">
      <c r="A4" s="15" t="s">
        <v>3</v>
      </c>
      <c r="B4" s="15" t="s">
        <v>4</v>
      </c>
      <c r="C4" s="16" t="s">
        <v>5</v>
      </c>
      <c r="D4" s="15" t="s">
        <v>6</v>
      </c>
      <c r="E4" s="15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</row>
    <row r="5" s="3" customFormat="1" ht="27" customHeight="1" spans="1:9">
      <c r="A5" s="17" t="s">
        <v>12</v>
      </c>
      <c r="B5" s="18"/>
      <c r="C5" s="18"/>
      <c r="D5" s="18"/>
      <c r="E5" s="18"/>
      <c r="F5" s="18"/>
      <c r="G5" s="18"/>
      <c r="H5" s="19"/>
      <c r="I5" s="39">
        <f>SUM(I6:I48)</f>
        <v>340336.95</v>
      </c>
    </row>
    <row r="6" s="1" customFormat="1" ht="30" customHeight="1" spans="1:16376">
      <c r="A6" s="20" t="s">
        <v>13</v>
      </c>
      <c r="B6" s="21" t="s">
        <v>14</v>
      </c>
      <c r="C6" s="20" t="s">
        <v>15</v>
      </c>
      <c r="D6" s="20" t="s">
        <v>16</v>
      </c>
      <c r="E6" s="20" t="s">
        <v>17</v>
      </c>
      <c r="F6" s="22">
        <v>42171</v>
      </c>
      <c r="G6" s="22">
        <v>42171</v>
      </c>
      <c r="H6" s="22">
        <v>45824</v>
      </c>
      <c r="I6" s="40">
        <v>2159.79</v>
      </c>
      <c r="XEV6" s="44"/>
    </row>
    <row r="7" s="1" customFormat="1" ht="30" customHeight="1" spans="1:16376">
      <c r="A7" s="20" t="s">
        <v>18</v>
      </c>
      <c r="B7" s="21" t="s">
        <v>19</v>
      </c>
      <c r="C7" s="20" t="s">
        <v>15</v>
      </c>
      <c r="D7" s="20" t="s">
        <v>16</v>
      </c>
      <c r="E7" s="20" t="s">
        <v>20</v>
      </c>
      <c r="F7" s="22">
        <v>42256</v>
      </c>
      <c r="G7" s="22">
        <v>42256</v>
      </c>
      <c r="H7" s="22">
        <v>45909</v>
      </c>
      <c r="I7" s="40">
        <v>1079.89</v>
      </c>
      <c r="XEV7" s="44"/>
    </row>
    <row r="8" s="4" customFormat="1" ht="30" customHeight="1" spans="1:16376">
      <c r="A8" s="23">
        <v>1575018</v>
      </c>
      <c r="B8" s="21" t="s">
        <v>21</v>
      </c>
      <c r="C8" s="20" t="s">
        <v>15</v>
      </c>
      <c r="D8" s="23" t="s">
        <v>16</v>
      </c>
      <c r="E8" s="23">
        <v>3.37</v>
      </c>
      <c r="F8" s="22">
        <v>42307</v>
      </c>
      <c r="G8" s="22">
        <v>42307</v>
      </c>
      <c r="H8" s="22">
        <v>45960</v>
      </c>
      <c r="I8" s="41">
        <v>17412.27</v>
      </c>
      <c r="J8" s="1"/>
      <c r="K8" s="1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44"/>
    </row>
    <row r="9" s="1" customFormat="1" ht="30" customHeight="1" spans="1:16376">
      <c r="A9" s="20" t="s">
        <v>22</v>
      </c>
      <c r="B9" s="21" t="s">
        <v>23</v>
      </c>
      <c r="C9" s="20" t="s">
        <v>15</v>
      </c>
      <c r="D9" s="20" t="s">
        <v>24</v>
      </c>
      <c r="E9" s="20" t="s">
        <v>25</v>
      </c>
      <c r="F9" s="22">
        <v>42619</v>
      </c>
      <c r="G9" s="22">
        <v>42620</v>
      </c>
      <c r="H9" s="22">
        <v>45176</v>
      </c>
      <c r="I9" s="40">
        <v>1266</v>
      </c>
      <c r="XEV9" s="44"/>
    </row>
    <row r="10" s="1" customFormat="1" ht="30" customHeight="1" spans="1:16376">
      <c r="A10" s="20" t="s">
        <v>22</v>
      </c>
      <c r="B10" s="21" t="s">
        <v>23</v>
      </c>
      <c r="C10" s="20" t="s">
        <v>26</v>
      </c>
      <c r="D10" s="20" t="s">
        <v>24</v>
      </c>
      <c r="E10" s="20" t="s">
        <v>25</v>
      </c>
      <c r="F10" s="22">
        <v>42619</v>
      </c>
      <c r="G10" s="22">
        <v>42620</v>
      </c>
      <c r="H10" s="22">
        <v>45176</v>
      </c>
      <c r="I10" s="40">
        <v>3740</v>
      </c>
      <c r="XEV10" s="44"/>
    </row>
    <row r="11" s="1" customFormat="1" ht="30" customHeight="1" spans="1:16376">
      <c r="A11" s="20" t="s">
        <v>27</v>
      </c>
      <c r="B11" s="21" t="s">
        <v>28</v>
      </c>
      <c r="C11" s="20" t="s">
        <v>15</v>
      </c>
      <c r="D11" s="20" t="s">
        <v>16</v>
      </c>
      <c r="E11" s="20" t="s">
        <v>29</v>
      </c>
      <c r="F11" s="22">
        <v>42619</v>
      </c>
      <c r="G11" s="22">
        <v>42620</v>
      </c>
      <c r="H11" s="22">
        <v>46272</v>
      </c>
      <c r="I11" s="40">
        <v>7165</v>
      </c>
      <c r="XEV11" s="44"/>
    </row>
    <row r="12" s="4" customFormat="1" ht="30" customHeight="1" spans="1:16376">
      <c r="A12" s="23">
        <v>1605079</v>
      </c>
      <c r="B12" s="21" t="s">
        <v>30</v>
      </c>
      <c r="C12" s="20" t="s">
        <v>15</v>
      </c>
      <c r="D12" s="23" t="s">
        <v>24</v>
      </c>
      <c r="E12" s="23">
        <v>3.04</v>
      </c>
      <c r="F12" s="22">
        <v>42454</v>
      </c>
      <c r="G12" s="22">
        <v>42454</v>
      </c>
      <c r="H12" s="22">
        <v>45010</v>
      </c>
      <c r="I12" s="41">
        <v>30000</v>
      </c>
      <c r="J12" s="1"/>
      <c r="K12" s="1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44"/>
    </row>
    <row r="13" s="4" customFormat="1" ht="30" customHeight="1" spans="1:16376">
      <c r="A13" s="23">
        <v>1606162</v>
      </c>
      <c r="B13" s="21" t="s">
        <v>31</v>
      </c>
      <c r="C13" s="20" t="s">
        <v>15</v>
      </c>
      <c r="D13" s="23" t="s">
        <v>16</v>
      </c>
      <c r="E13" s="23" t="s">
        <v>32</v>
      </c>
      <c r="F13" s="22">
        <v>42513</v>
      </c>
      <c r="G13" s="22">
        <v>42513</v>
      </c>
      <c r="H13" s="22">
        <v>46165</v>
      </c>
      <c r="I13" s="41">
        <v>5977</v>
      </c>
      <c r="J13" s="1"/>
      <c r="K13" s="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44"/>
    </row>
    <row r="14" s="1" customFormat="1" ht="30" customHeight="1" spans="1:16376">
      <c r="A14" s="20" t="s">
        <v>33</v>
      </c>
      <c r="B14" s="21" t="s">
        <v>34</v>
      </c>
      <c r="C14" s="20" t="s">
        <v>26</v>
      </c>
      <c r="D14" s="20" t="s">
        <v>24</v>
      </c>
      <c r="E14" s="20" t="s">
        <v>35</v>
      </c>
      <c r="F14" s="22">
        <v>42895</v>
      </c>
      <c r="G14" s="22">
        <v>42898</v>
      </c>
      <c r="H14" s="22">
        <v>45455</v>
      </c>
      <c r="I14" s="40">
        <v>3048</v>
      </c>
      <c r="XEV14" s="44"/>
    </row>
    <row r="15" s="1" customFormat="1" ht="30" customHeight="1" spans="1:16376">
      <c r="A15" s="20" t="s">
        <v>36</v>
      </c>
      <c r="B15" s="21" t="s">
        <v>37</v>
      </c>
      <c r="C15" s="20" t="s">
        <v>26</v>
      </c>
      <c r="D15" s="20" t="s">
        <v>16</v>
      </c>
      <c r="E15" s="20" t="s">
        <v>38</v>
      </c>
      <c r="F15" s="22">
        <v>42895</v>
      </c>
      <c r="G15" s="22">
        <v>42898</v>
      </c>
      <c r="H15" s="22">
        <v>46550</v>
      </c>
      <c r="I15" s="40">
        <v>5812</v>
      </c>
      <c r="XEV15" s="44"/>
    </row>
    <row r="16" s="1" customFormat="1" ht="30" customHeight="1" spans="1:16376">
      <c r="A16" s="20" t="s">
        <v>39</v>
      </c>
      <c r="B16" s="21" t="s">
        <v>40</v>
      </c>
      <c r="C16" s="20" t="s">
        <v>41</v>
      </c>
      <c r="D16" s="20" t="s">
        <v>24</v>
      </c>
      <c r="E16" s="20" t="s">
        <v>42</v>
      </c>
      <c r="F16" s="22">
        <v>42895</v>
      </c>
      <c r="G16" s="22">
        <v>42898</v>
      </c>
      <c r="H16" s="22">
        <v>45455</v>
      </c>
      <c r="I16" s="40">
        <v>1357</v>
      </c>
      <c r="XEV16" s="44"/>
    </row>
    <row r="17" s="4" customFormat="1" ht="30" customHeight="1" spans="1:16376">
      <c r="A17" s="23">
        <v>1706258</v>
      </c>
      <c r="B17" s="21" t="s">
        <v>43</v>
      </c>
      <c r="C17" s="20" t="s">
        <v>15</v>
      </c>
      <c r="D17" s="23" t="s">
        <v>24</v>
      </c>
      <c r="E17" s="23">
        <v>4.28</v>
      </c>
      <c r="F17" s="22">
        <v>43019</v>
      </c>
      <c r="G17" s="22">
        <v>43019</v>
      </c>
      <c r="H17" s="22">
        <v>45578</v>
      </c>
      <c r="I17" s="41">
        <v>26330</v>
      </c>
      <c r="J17" s="1"/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44"/>
    </row>
    <row r="18" s="4" customFormat="1" ht="30" customHeight="1" spans="1:16376">
      <c r="A18" s="23">
        <v>1706259</v>
      </c>
      <c r="B18" s="21" t="s">
        <v>44</v>
      </c>
      <c r="C18" s="20" t="s">
        <v>15</v>
      </c>
      <c r="D18" s="23" t="s">
        <v>16</v>
      </c>
      <c r="E18" s="23">
        <v>4.21</v>
      </c>
      <c r="F18" s="22">
        <v>43019</v>
      </c>
      <c r="G18" s="22">
        <v>43019</v>
      </c>
      <c r="H18" s="22">
        <v>46673</v>
      </c>
      <c r="I18" s="41">
        <v>26330</v>
      </c>
      <c r="J18" s="1"/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44"/>
    </row>
    <row r="19" s="1" customFormat="1" ht="30" customHeight="1" spans="1:16376">
      <c r="A19" s="20" t="s">
        <v>45</v>
      </c>
      <c r="B19" s="21" t="s">
        <v>46</v>
      </c>
      <c r="C19" s="20" t="s">
        <v>26</v>
      </c>
      <c r="D19" s="20" t="s">
        <v>24</v>
      </c>
      <c r="E19" s="20" t="s">
        <v>47</v>
      </c>
      <c r="F19" s="22">
        <v>43383</v>
      </c>
      <c r="G19" s="22">
        <v>43383</v>
      </c>
      <c r="H19" s="22">
        <v>45940</v>
      </c>
      <c r="I19" s="40">
        <v>1040</v>
      </c>
      <c r="XEV19" s="44"/>
    </row>
    <row r="20" s="1" customFormat="1" ht="30" customHeight="1" spans="1:16376">
      <c r="A20" s="20" t="s">
        <v>48</v>
      </c>
      <c r="B20" s="21" t="s">
        <v>49</v>
      </c>
      <c r="C20" s="20" t="s">
        <v>26</v>
      </c>
      <c r="D20" s="20" t="s">
        <v>16</v>
      </c>
      <c r="E20" s="20" t="s">
        <v>47</v>
      </c>
      <c r="F20" s="22">
        <v>43383</v>
      </c>
      <c r="G20" s="22">
        <v>43383</v>
      </c>
      <c r="H20" s="22">
        <v>47036</v>
      </c>
      <c r="I20" s="40">
        <v>520</v>
      </c>
      <c r="XEV20" s="44"/>
    </row>
    <row r="21" s="1" customFormat="1" ht="30" customHeight="1" spans="1:16376">
      <c r="A21" s="20" t="s">
        <v>50</v>
      </c>
      <c r="B21" s="21" t="s">
        <v>51</v>
      </c>
      <c r="C21" s="20" t="s">
        <v>26</v>
      </c>
      <c r="D21" s="20" t="s">
        <v>52</v>
      </c>
      <c r="E21" s="20" t="s">
        <v>53</v>
      </c>
      <c r="F21" s="22">
        <v>43357</v>
      </c>
      <c r="G21" s="22">
        <v>43357</v>
      </c>
      <c r="H21" s="22">
        <v>45183</v>
      </c>
      <c r="I21" s="40">
        <v>726</v>
      </c>
      <c r="XEV21" s="44"/>
    </row>
    <row r="22" s="1" customFormat="1" ht="30" customHeight="1" spans="1:16376">
      <c r="A22" s="20" t="s">
        <v>54</v>
      </c>
      <c r="B22" s="21" t="s">
        <v>55</v>
      </c>
      <c r="C22" s="20" t="s">
        <v>41</v>
      </c>
      <c r="D22" s="20" t="s">
        <v>52</v>
      </c>
      <c r="E22" s="20" t="s">
        <v>53</v>
      </c>
      <c r="F22" s="22">
        <v>43357</v>
      </c>
      <c r="G22" s="22">
        <v>43357</v>
      </c>
      <c r="H22" s="22">
        <v>45183</v>
      </c>
      <c r="I22" s="40">
        <v>300</v>
      </c>
      <c r="XEV22" s="44"/>
    </row>
    <row r="23" s="1" customFormat="1" ht="30" customHeight="1" spans="1:16376">
      <c r="A23" s="20" t="s">
        <v>56</v>
      </c>
      <c r="B23" s="21" t="s">
        <v>57</v>
      </c>
      <c r="C23" s="20" t="s">
        <v>41</v>
      </c>
      <c r="D23" s="20" t="s">
        <v>24</v>
      </c>
      <c r="E23" s="20" t="s">
        <v>58</v>
      </c>
      <c r="F23" s="22">
        <v>43357</v>
      </c>
      <c r="G23" s="22">
        <v>43357</v>
      </c>
      <c r="H23" s="22">
        <v>45914</v>
      </c>
      <c r="I23" s="40">
        <v>300</v>
      </c>
      <c r="XEV23" s="44"/>
    </row>
    <row r="24" s="1" customFormat="1" ht="30" customHeight="1" spans="1:16376">
      <c r="A24" s="20" t="s">
        <v>59</v>
      </c>
      <c r="B24" s="21" t="s">
        <v>60</v>
      </c>
      <c r="C24" s="20" t="s">
        <v>26</v>
      </c>
      <c r="D24" s="20" t="s">
        <v>52</v>
      </c>
      <c r="E24" s="20" t="s">
        <v>61</v>
      </c>
      <c r="F24" s="22">
        <v>43287</v>
      </c>
      <c r="G24" s="22">
        <v>43287</v>
      </c>
      <c r="H24" s="22">
        <v>45113</v>
      </c>
      <c r="I24" s="40">
        <v>17194</v>
      </c>
      <c r="XEV24" s="44"/>
    </row>
    <row r="25" s="1" customFormat="1" ht="30" customHeight="1" spans="1:16376">
      <c r="A25" s="20" t="s">
        <v>62</v>
      </c>
      <c r="B25" s="21" t="s">
        <v>63</v>
      </c>
      <c r="C25" s="20" t="s">
        <v>26</v>
      </c>
      <c r="D25" s="20" t="s">
        <v>24</v>
      </c>
      <c r="E25" s="20" t="s">
        <v>64</v>
      </c>
      <c r="F25" s="22">
        <v>43287</v>
      </c>
      <c r="G25" s="22">
        <v>43287</v>
      </c>
      <c r="H25" s="22">
        <v>45844</v>
      </c>
      <c r="I25" s="40">
        <v>3730</v>
      </c>
      <c r="XEV25" s="44"/>
    </row>
    <row r="26" s="1" customFormat="1" ht="30" customHeight="1" spans="1:16376">
      <c r="A26" s="20" t="s">
        <v>65</v>
      </c>
      <c r="B26" s="21" t="s">
        <v>66</v>
      </c>
      <c r="C26" s="20" t="s">
        <v>26</v>
      </c>
      <c r="D26" s="20" t="s">
        <v>16</v>
      </c>
      <c r="E26" s="20" t="s">
        <v>67</v>
      </c>
      <c r="F26" s="22">
        <v>43287</v>
      </c>
      <c r="G26" s="22">
        <v>43287</v>
      </c>
      <c r="H26" s="22">
        <v>46940</v>
      </c>
      <c r="I26" s="40">
        <v>1275</v>
      </c>
      <c r="XEV26" s="44"/>
    </row>
    <row r="27" s="4" customFormat="1" ht="30" customHeight="1" spans="1:16376">
      <c r="A27" s="23">
        <v>1805040</v>
      </c>
      <c r="B27" s="21" t="s">
        <v>68</v>
      </c>
      <c r="C27" s="20" t="s">
        <v>15</v>
      </c>
      <c r="D27" s="23" t="s">
        <v>16</v>
      </c>
      <c r="E27" s="23">
        <v>3.71</v>
      </c>
      <c r="F27" s="22">
        <v>43203</v>
      </c>
      <c r="G27" s="22">
        <v>43203</v>
      </c>
      <c r="H27" s="22">
        <v>46856</v>
      </c>
      <c r="I27" s="41">
        <v>56000</v>
      </c>
      <c r="J27" s="1"/>
      <c r="K27" s="1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44"/>
    </row>
    <row r="28" s="1" customFormat="1" ht="30" customHeight="1" spans="1:16376">
      <c r="A28" s="20" t="s">
        <v>69</v>
      </c>
      <c r="B28" s="21" t="s">
        <v>70</v>
      </c>
      <c r="C28" s="20" t="s">
        <v>26</v>
      </c>
      <c r="D28" s="20" t="s">
        <v>24</v>
      </c>
      <c r="E28" s="24">
        <v>3.43</v>
      </c>
      <c r="F28" s="22">
        <v>43549</v>
      </c>
      <c r="G28" s="22">
        <v>43549</v>
      </c>
      <c r="H28" s="22">
        <v>46106</v>
      </c>
      <c r="I28" s="40">
        <v>2541</v>
      </c>
      <c r="XEV28" s="44"/>
    </row>
    <row r="29" s="1" customFormat="1" ht="30" customHeight="1" spans="1:16376">
      <c r="A29" s="20">
        <v>1905343</v>
      </c>
      <c r="B29" s="21" t="s">
        <v>71</v>
      </c>
      <c r="C29" s="20" t="s">
        <v>26</v>
      </c>
      <c r="D29" s="20" t="s">
        <v>72</v>
      </c>
      <c r="E29" s="24" t="s">
        <v>73</v>
      </c>
      <c r="F29" s="22">
        <v>43725</v>
      </c>
      <c r="G29" s="22">
        <v>43726</v>
      </c>
      <c r="H29" s="22">
        <v>54684</v>
      </c>
      <c r="I29" s="40">
        <v>1045</v>
      </c>
      <c r="XEV29" s="44"/>
    </row>
    <row r="30" s="1" customFormat="1" ht="30" customHeight="1" spans="1:16376">
      <c r="A30" s="20" t="s">
        <v>74</v>
      </c>
      <c r="B30" s="21" t="s">
        <v>75</v>
      </c>
      <c r="C30" s="20" t="s">
        <v>26</v>
      </c>
      <c r="D30" s="20" t="s">
        <v>52</v>
      </c>
      <c r="E30" s="20" t="s">
        <v>76</v>
      </c>
      <c r="F30" s="22">
        <v>43525</v>
      </c>
      <c r="G30" s="22">
        <v>43525</v>
      </c>
      <c r="H30" s="22">
        <v>45352</v>
      </c>
      <c r="I30" s="40">
        <v>8300</v>
      </c>
      <c r="XEV30" s="44"/>
    </row>
    <row r="31" s="1" customFormat="1" ht="30" customHeight="1" spans="1:16376">
      <c r="A31" s="20" t="s">
        <v>77</v>
      </c>
      <c r="B31" s="21" t="s">
        <v>78</v>
      </c>
      <c r="C31" s="20" t="s">
        <v>26</v>
      </c>
      <c r="D31" s="20" t="s">
        <v>16</v>
      </c>
      <c r="E31" s="20" t="s">
        <v>79</v>
      </c>
      <c r="F31" s="22">
        <v>43525</v>
      </c>
      <c r="G31" s="22">
        <v>43525</v>
      </c>
      <c r="H31" s="22">
        <v>47178</v>
      </c>
      <c r="I31" s="40">
        <v>2600</v>
      </c>
      <c r="XEV31" s="44"/>
    </row>
    <row r="32" s="1" customFormat="1" ht="30" customHeight="1" spans="1:16376">
      <c r="A32" s="20" t="s">
        <v>80</v>
      </c>
      <c r="B32" s="21" t="s">
        <v>81</v>
      </c>
      <c r="C32" s="20" t="s">
        <v>26</v>
      </c>
      <c r="D32" s="20" t="s">
        <v>72</v>
      </c>
      <c r="E32" s="20" t="s">
        <v>82</v>
      </c>
      <c r="F32" s="22">
        <v>43383</v>
      </c>
      <c r="G32" s="22">
        <v>43664</v>
      </c>
      <c r="H32" s="22">
        <v>54622</v>
      </c>
      <c r="I32" s="40">
        <v>10000</v>
      </c>
      <c r="XEV32" s="44"/>
    </row>
    <row r="33" s="1" customFormat="1" ht="30" customHeight="1" spans="1:16376">
      <c r="A33" s="25" t="s">
        <v>83</v>
      </c>
      <c r="B33" s="26" t="s">
        <v>84</v>
      </c>
      <c r="C33" s="25" t="s">
        <v>85</v>
      </c>
      <c r="D33" s="25" t="s">
        <v>86</v>
      </c>
      <c r="E33" s="27" t="s">
        <v>87</v>
      </c>
      <c r="F33" s="28">
        <v>43994</v>
      </c>
      <c r="G33" s="28">
        <v>43994</v>
      </c>
      <c r="H33" s="28">
        <v>54951</v>
      </c>
      <c r="I33" s="42">
        <v>2090</v>
      </c>
      <c r="K33" s="13"/>
      <c r="XEV33" s="44"/>
    </row>
    <row r="34" s="1" customFormat="1" ht="30" customHeight="1" spans="1:16376">
      <c r="A34" s="27" t="s">
        <v>88</v>
      </c>
      <c r="B34" s="29" t="s">
        <v>89</v>
      </c>
      <c r="C34" s="27" t="s">
        <v>85</v>
      </c>
      <c r="D34" s="27" t="s">
        <v>90</v>
      </c>
      <c r="E34" s="27" t="s">
        <v>91</v>
      </c>
      <c r="F34" s="30">
        <v>44126</v>
      </c>
      <c r="G34" s="30">
        <v>44126</v>
      </c>
      <c r="H34" s="30">
        <v>45953</v>
      </c>
      <c r="I34" s="42">
        <v>2699</v>
      </c>
      <c r="K34" s="13"/>
      <c r="XEV34" s="44"/>
    </row>
    <row r="35" s="1" customFormat="1" ht="30" customHeight="1" spans="1:16376">
      <c r="A35" s="25" t="s">
        <v>92</v>
      </c>
      <c r="B35" s="26" t="s">
        <v>93</v>
      </c>
      <c r="C35" s="20" t="s">
        <v>26</v>
      </c>
      <c r="D35" s="25" t="s">
        <v>86</v>
      </c>
      <c r="E35" s="27" t="s">
        <v>94</v>
      </c>
      <c r="F35" s="28">
        <v>43937</v>
      </c>
      <c r="G35" s="28">
        <v>43937</v>
      </c>
      <c r="H35" s="28">
        <v>54895</v>
      </c>
      <c r="I35" s="42">
        <v>9200</v>
      </c>
      <c r="K35" s="13"/>
      <c r="XEV35" s="44"/>
    </row>
    <row r="36" s="1" customFormat="1" ht="30" customHeight="1" spans="1:16376">
      <c r="A36" s="25" t="s">
        <v>95</v>
      </c>
      <c r="B36" s="26" t="s">
        <v>96</v>
      </c>
      <c r="C36" s="20" t="s">
        <v>26</v>
      </c>
      <c r="D36" s="25" t="s">
        <v>86</v>
      </c>
      <c r="E36" s="27" t="s">
        <v>97</v>
      </c>
      <c r="F36" s="28">
        <v>44102</v>
      </c>
      <c r="G36" s="28">
        <v>44102</v>
      </c>
      <c r="H36" s="28">
        <v>55060</v>
      </c>
      <c r="I36" s="42">
        <v>8300</v>
      </c>
      <c r="K36" s="13"/>
      <c r="XEV36" s="44"/>
    </row>
    <row r="37" s="1" customFormat="1" ht="30" customHeight="1" spans="1:16376">
      <c r="A37" s="27" t="s">
        <v>98</v>
      </c>
      <c r="B37" s="29" t="s">
        <v>99</v>
      </c>
      <c r="C37" s="20" t="s">
        <v>26</v>
      </c>
      <c r="D37" s="20" t="s">
        <v>52</v>
      </c>
      <c r="E37" s="20" t="s">
        <v>29</v>
      </c>
      <c r="F37" s="30">
        <v>44418</v>
      </c>
      <c r="G37" s="30">
        <v>44418</v>
      </c>
      <c r="H37" s="30">
        <v>46244</v>
      </c>
      <c r="I37" s="42">
        <v>20000</v>
      </c>
      <c r="K37" s="13"/>
      <c r="XEV37" s="44"/>
    </row>
    <row r="38" s="1" customFormat="1" ht="30" customHeight="1" spans="1:16376">
      <c r="A38" s="27" t="s">
        <v>100</v>
      </c>
      <c r="B38" s="29" t="s">
        <v>101</v>
      </c>
      <c r="C38" s="27" t="s">
        <v>85</v>
      </c>
      <c r="D38" s="20" t="s">
        <v>52</v>
      </c>
      <c r="E38" s="20" t="s">
        <v>102</v>
      </c>
      <c r="F38" s="30">
        <v>44278</v>
      </c>
      <c r="G38" s="30">
        <v>44279</v>
      </c>
      <c r="H38" s="30">
        <v>46105</v>
      </c>
      <c r="I38" s="42">
        <v>1190</v>
      </c>
      <c r="K38" s="13"/>
      <c r="XEV38" s="44"/>
    </row>
    <row r="39" s="1" customFormat="1" ht="30" customHeight="1" spans="1:16376">
      <c r="A39" s="27" t="s">
        <v>103</v>
      </c>
      <c r="B39" s="29" t="s">
        <v>104</v>
      </c>
      <c r="C39" s="27" t="s">
        <v>85</v>
      </c>
      <c r="D39" s="20" t="s">
        <v>52</v>
      </c>
      <c r="E39" s="27" t="s">
        <v>105</v>
      </c>
      <c r="F39" s="30">
        <v>44377</v>
      </c>
      <c r="G39" s="30">
        <v>44378</v>
      </c>
      <c r="H39" s="30">
        <v>46204</v>
      </c>
      <c r="I39" s="42">
        <v>1011</v>
      </c>
      <c r="K39" s="13"/>
      <c r="XEV39" s="44"/>
    </row>
    <row r="40" s="1" customFormat="1" ht="30" customHeight="1" spans="1:16376">
      <c r="A40" s="27" t="s">
        <v>106</v>
      </c>
      <c r="B40" s="29" t="s">
        <v>107</v>
      </c>
      <c r="C40" s="27" t="s">
        <v>85</v>
      </c>
      <c r="D40" s="20" t="s">
        <v>16</v>
      </c>
      <c r="E40" s="20" t="s">
        <v>108</v>
      </c>
      <c r="F40" s="30">
        <v>44449</v>
      </c>
      <c r="G40" s="30">
        <v>44452</v>
      </c>
      <c r="H40" s="30">
        <v>48104</v>
      </c>
      <c r="I40" s="42">
        <v>1267</v>
      </c>
      <c r="K40" s="13"/>
      <c r="XEV40" s="44"/>
    </row>
    <row r="41" s="1" customFormat="1" ht="30" customHeight="1" spans="1:16376">
      <c r="A41" s="27" t="s">
        <v>109</v>
      </c>
      <c r="B41" s="29" t="s">
        <v>110</v>
      </c>
      <c r="C41" s="27" t="s">
        <v>85</v>
      </c>
      <c r="D41" s="20" t="s">
        <v>16</v>
      </c>
      <c r="E41" s="27" t="s">
        <v>111</v>
      </c>
      <c r="F41" s="30">
        <v>44518</v>
      </c>
      <c r="G41" s="30">
        <v>44519</v>
      </c>
      <c r="H41" s="30">
        <v>48171</v>
      </c>
      <c r="I41" s="40">
        <v>1032</v>
      </c>
      <c r="K41" s="13"/>
      <c r="XEV41" s="44"/>
    </row>
    <row r="42" s="1" customFormat="1" ht="30" customHeight="1" spans="1:16376">
      <c r="A42" s="27">
        <v>2171492</v>
      </c>
      <c r="B42" s="29" t="s">
        <v>112</v>
      </c>
      <c r="C42" s="20" t="s">
        <v>26</v>
      </c>
      <c r="D42" s="20" t="s">
        <v>24</v>
      </c>
      <c r="E42" s="27">
        <v>3.1</v>
      </c>
      <c r="F42" s="31">
        <v>44923</v>
      </c>
      <c r="G42" s="22">
        <v>44924</v>
      </c>
      <c r="H42" s="30">
        <v>47116</v>
      </c>
      <c r="I42" s="42">
        <v>30000</v>
      </c>
      <c r="K42" s="13"/>
      <c r="XEV42" s="44"/>
    </row>
    <row r="43" s="1" customFormat="1" ht="30" customHeight="1" spans="1:16376">
      <c r="A43" s="27" t="s">
        <v>113</v>
      </c>
      <c r="B43" s="29" t="s">
        <v>114</v>
      </c>
      <c r="C43" s="20" t="s">
        <v>26</v>
      </c>
      <c r="D43" s="20" t="s">
        <v>52</v>
      </c>
      <c r="E43" s="20" t="s">
        <v>115</v>
      </c>
      <c r="F43" s="32">
        <v>44707</v>
      </c>
      <c r="G43" s="32">
        <v>44707</v>
      </c>
      <c r="H43" s="33">
        <v>46533</v>
      </c>
      <c r="I43" s="20">
        <v>3000</v>
      </c>
      <c r="K43" s="13"/>
      <c r="XEV43" s="44"/>
    </row>
    <row r="44" s="1" customFormat="1" ht="30" customHeight="1" spans="1:16376">
      <c r="A44" s="25" t="s">
        <v>116</v>
      </c>
      <c r="B44" s="26" t="s">
        <v>117</v>
      </c>
      <c r="C44" s="27" t="s">
        <v>85</v>
      </c>
      <c r="D44" s="34" t="s">
        <v>16</v>
      </c>
      <c r="E44" s="34" t="s">
        <v>118</v>
      </c>
      <c r="F44" s="35">
        <v>44719</v>
      </c>
      <c r="G44" s="35">
        <v>44719</v>
      </c>
      <c r="H44" s="35">
        <v>48372</v>
      </c>
      <c r="I44" s="34">
        <v>2781</v>
      </c>
      <c r="K44" s="13"/>
      <c r="XEV44" s="44"/>
    </row>
    <row r="45" s="1" customFormat="1" ht="30" customHeight="1" spans="1:16376">
      <c r="A45" s="27" t="s">
        <v>119</v>
      </c>
      <c r="B45" s="29" t="s">
        <v>120</v>
      </c>
      <c r="C45" s="20" t="s">
        <v>26</v>
      </c>
      <c r="D45" s="20" t="s">
        <v>52</v>
      </c>
      <c r="E45" s="20" t="s">
        <v>121</v>
      </c>
      <c r="F45" s="32">
        <v>44795</v>
      </c>
      <c r="G45" s="32">
        <v>44795</v>
      </c>
      <c r="H45" s="33">
        <v>46621</v>
      </c>
      <c r="I45" s="20">
        <v>5000</v>
      </c>
      <c r="K45" s="13"/>
      <c r="XEV45" s="44"/>
    </row>
    <row r="46" s="1" customFormat="1" ht="30" customHeight="1" spans="1:16376">
      <c r="A46" s="25" t="s">
        <v>122</v>
      </c>
      <c r="B46" s="26" t="s">
        <v>123</v>
      </c>
      <c r="C46" s="20" t="s">
        <v>26</v>
      </c>
      <c r="D46" s="34" t="s">
        <v>72</v>
      </c>
      <c r="E46" s="34" t="s">
        <v>124</v>
      </c>
      <c r="F46" s="36">
        <v>44795</v>
      </c>
      <c r="G46" s="36">
        <v>44795</v>
      </c>
      <c r="H46" s="36">
        <v>55753</v>
      </c>
      <c r="I46" s="34">
        <v>3000</v>
      </c>
      <c r="K46" s="13"/>
      <c r="XEV46" s="44"/>
    </row>
    <row r="47" s="1" customFormat="1" ht="30" customHeight="1" spans="1:16376">
      <c r="A47" s="33" t="s">
        <v>125</v>
      </c>
      <c r="B47" s="37" t="s">
        <v>126</v>
      </c>
      <c r="C47" s="20" t="s">
        <v>127</v>
      </c>
      <c r="D47" s="33" t="s">
        <v>16</v>
      </c>
      <c r="E47" s="33" t="s">
        <v>128</v>
      </c>
      <c r="F47" s="33">
        <v>44662</v>
      </c>
      <c r="G47" s="33">
        <v>44662</v>
      </c>
      <c r="H47" s="33">
        <v>48315</v>
      </c>
      <c r="I47" s="20">
        <v>519</v>
      </c>
      <c r="K47" s="13"/>
      <c r="XEV47" s="44"/>
    </row>
    <row r="48" s="1" customFormat="1" ht="30" customHeight="1" spans="1:16376">
      <c r="A48" s="33" t="s">
        <v>129</v>
      </c>
      <c r="B48" s="37" t="s">
        <v>130</v>
      </c>
      <c r="C48" s="20" t="s">
        <v>41</v>
      </c>
      <c r="D48" s="33" t="s">
        <v>131</v>
      </c>
      <c r="E48" s="33" t="s">
        <v>132</v>
      </c>
      <c r="F48" s="33">
        <v>44895</v>
      </c>
      <c r="G48" s="33">
        <v>44895</v>
      </c>
      <c r="H48" s="33">
        <v>52200</v>
      </c>
      <c r="I48" s="20">
        <v>12000</v>
      </c>
      <c r="K48" s="13"/>
      <c r="XEV48" s="44"/>
    </row>
    <row r="49" s="1" customFormat="1" spans="1:16376">
      <c r="A49" s="5"/>
      <c r="B49" s="6"/>
      <c r="D49" s="5"/>
      <c r="E49" s="5"/>
      <c r="F49" s="7"/>
      <c r="G49" s="7"/>
      <c r="H49" s="8"/>
      <c r="I49" s="5"/>
      <c r="K49" s="13"/>
      <c r="XEV49" s="9"/>
    </row>
    <row r="50" s="1" customFormat="1" spans="1:16376">
      <c r="A50" s="5"/>
      <c r="B50" s="6"/>
      <c r="D50" s="5"/>
      <c r="E50" s="5"/>
      <c r="F50" s="7"/>
      <c r="G50" s="7"/>
      <c r="H50" s="8"/>
      <c r="I50" s="5"/>
      <c r="K50" s="13"/>
      <c r="XEV50" s="9"/>
    </row>
    <row r="51" s="1" customFormat="1" spans="1:16376">
      <c r="A51" s="5"/>
      <c r="B51" s="6"/>
      <c r="D51" s="5"/>
      <c r="E51" s="5"/>
      <c r="F51" s="7"/>
      <c r="G51" s="7"/>
      <c r="H51" s="8"/>
      <c r="I51" s="5"/>
      <c r="K51" s="13"/>
      <c r="XEV51" s="9"/>
    </row>
    <row r="52" s="1" customFormat="1" spans="1:16376">
      <c r="A52" s="5"/>
      <c r="B52" s="6"/>
      <c r="D52" s="5"/>
      <c r="E52" s="5"/>
      <c r="F52" s="7"/>
      <c r="G52" s="7"/>
      <c r="H52" s="8"/>
      <c r="I52" s="5"/>
      <c r="K52" s="13"/>
      <c r="XEV52" s="9"/>
    </row>
    <row r="53" s="1" customFormat="1" spans="1:16376">
      <c r="A53" s="5"/>
      <c r="B53" s="6"/>
      <c r="D53" s="5"/>
      <c r="E53" s="5"/>
      <c r="F53" s="7"/>
      <c r="G53" s="7"/>
      <c r="H53" s="8"/>
      <c r="I53" s="5"/>
      <c r="K53" s="13"/>
      <c r="XEV53" s="9"/>
    </row>
    <row r="54" s="1" customFormat="1" spans="1:16376">
      <c r="A54" s="5"/>
      <c r="B54" s="6"/>
      <c r="D54" s="5"/>
      <c r="E54" s="5"/>
      <c r="F54" s="7"/>
      <c r="G54" s="7"/>
      <c r="H54" s="8"/>
      <c r="I54" s="5"/>
      <c r="K54" s="13"/>
      <c r="XEV54" s="9"/>
    </row>
    <row r="55" s="1" customFormat="1" spans="1:16376">
      <c r="A55" s="5"/>
      <c r="B55" s="6"/>
      <c r="D55" s="5"/>
      <c r="E55" s="5"/>
      <c r="F55" s="7"/>
      <c r="G55" s="7"/>
      <c r="H55" s="8"/>
      <c r="I55" s="5"/>
      <c r="K55" s="13"/>
      <c r="XEV55" s="9"/>
    </row>
    <row r="56" s="1" customFormat="1" spans="1:16376">
      <c r="A56" s="5"/>
      <c r="B56" s="6"/>
      <c r="D56" s="5"/>
      <c r="E56" s="5"/>
      <c r="F56" s="7"/>
      <c r="G56" s="7"/>
      <c r="H56" s="8"/>
      <c r="I56" s="5"/>
      <c r="K56" s="13"/>
      <c r="XEV56" s="9"/>
    </row>
    <row r="57" s="1" customFormat="1" spans="1:16376">
      <c r="A57" s="5"/>
      <c r="B57" s="6"/>
      <c r="D57" s="5"/>
      <c r="E57" s="5"/>
      <c r="F57" s="7"/>
      <c r="G57" s="7"/>
      <c r="H57" s="8"/>
      <c r="I57" s="5"/>
      <c r="K57" s="13"/>
      <c r="XEV57" s="9"/>
    </row>
    <row r="58" s="1" customFormat="1" spans="1:16376">
      <c r="A58" s="5"/>
      <c r="B58" s="6"/>
      <c r="D58" s="5"/>
      <c r="E58" s="5"/>
      <c r="F58" s="7"/>
      <c r="G58" s="7"/>
      <c r="H58" s="8"/>
      <c r="I58" s="5"/>
      <c r="K58" s="13"/>
      <c r="XEV58" s="9"/>
    </row>
    <row r="59" s="1" customFormat="1" spans="1:16376">
      <c r="A59" s="5"/>
      <c r="B59" s="6"/>
      <c r="D59" s="5"/>
      <c r="E59" s="5"/>
      <c r="F59" s="7"/>
      <c r="G59" s="7"/>
      <c r="H59" s="8"/>
      <c r="I59" s="5"/>
      <c r="K59" s="13"/>
      <c r="XEV59" s="9"/>
    </row>
    <row r="60" s="1" customFormat="1" spans="1:16376">
      <c r="A60" s="5"/>
      <c r="B60" s="6"/>
      <c r="D60" s="5"/>
      <c r="E60" s="5"/>
      <c r="F60" s="7"/>
      <c r="G60" s="7"/>
      <c r="H60" s="8"/>
      <c r="I60" s="5"/>
      <c r="K60" s="13"/>
      <c r="XEV60" s="9"/>
    </row>
    <row r="61" s="1" customFormat="1" spans="1:16376">
      <c r="A61" s="5"/>
      <c r="B61" s="6"/>
      <c r="D61" s="5"/>
      <c r="E61" s="5"/>
      <c r="F61" s="7"/>
      <c r="G61" s="7"/>
      <c r="H61" s="8"/>
      <c r="I61" s="5"/>
      <c r="K61" s="13"/>
      <c r="XEV61" s="9"/>
    </row>
    <row r="62" s="1" customFormat="1" spans="1:16376">
      <c r="A62" s="5"/>
      <c r="B62" s="6"/>
      <c r="D62" s="5"/>
      <c r="E62" s="5"/>
      <c r="F62" s="7"/>
      <c r="G62" s="7"/>
      <c r="H62" s="8"/>
      <c r="I62" s="5"/>
      <c r="K62" s="13"/>
      <c r="XEV62" s="9"/>
    </row>
    <row r="63" s="1" customFormat="1" spans="1:16376">
      <c r="A63" s="5"/>
      <c r="B63" s="6"/>
      <c r="D63" s="5"/>
      <c r="E63" s="5"/>
      <c r="F63" s="7"/>
      <c r="G63" s="7"/>
      <c r="H63" s="8"/>
      <c r="I63" s="5"/>
      <c r="K63" s="43"/>
      <c r="XEV63" s="9"/>
    </row>
    <row r="64" s="1" customFormat="1" spans="1:16376">
      <c r="A64" s="5"/>
      <c r="B64" s="6"/>
      <c r="D64" s="5"/>
      <c r="E64" s="5"/>
      <c r="F64" s="7"/>
      <c r="G64" s="7"/>
      <c r="H64" s="8"/>
      <c r="I64" s="5"/>
      <c r="K64" s="43"/>
      <c r="XEV64" s="9"/>
    </row>
    <row r="65" s="1" customFormat="1" spans="1:16376">
      <c r="A65" s="5"/>
      <c r="B65" s="6"/>
      <c r="D65" s="5"/>
      <c r="E65" s="5"/>
      <c r="F65" s="7"/>
      <c r="G65" s="7"/>
      <c r="H65" s="8"/>
      <c r="I65" s="5"/>
      <c r="K65" s="43"/>
      <c r="XEV65" s="9"/>
    </row>
    <row r="66" s="1" customFormat="1" spans="1:16376">
      <c r="A66" s="5"/>
      <c r="B66" s="6"/>
      <c r="D66" s="5"/>
      <c r="E66" s="5"/>
      <c r="F66" s="7"/>
      <c r="G66" s="7"/>
      <c r="H66" s="8"/>
      <c r="I66" s="5"/>
      <c r="K66" s="43"/>
      <c r="XEV66" s="9"/>
    </row>
    <row r="67" s="1" customFormat="1" spans="1:16376">
      <c r="A67" s="5"/>
      <c r="B67" s="6"/>
      <c r="D67" s="5"/>
      <c r="E67" s="5"/>
      <c r="F67" s="7"/>
      <c r="G67" s="7"/>
      <c r="H67" s="8"/>
      <c r="I67" s="5"/>
      <c r="K67" s="43"/>
      <c r="XEV67" s="9"/>
    </row>
    <row r="68" s="1" customFormat="1" spans="1:16376">
      <c r="A68" s="5"/>
      <c r="B68" s="6"/>
      <c r="D68" s="5"/>
      <c r="E68" s="5"/>
      <c r="F68" s="7"/>
      <c r="G68" s="7"/>
      <c r="H68" s="8"/>
      <c r="I68" s="5"/>
      <c r="K68" s="43"/>
      <c r="XEV68" s="9"/>
    </row>
    <row r="69" s="1" customFormat="1" spans="1:16376">
      <c r="A69" s="5"/>
      <c r="B69" s="6"/>
      <c r="D69" s="5"/>
      <c r="E69" s="5"/>
      <c r="F69" s="7"/>
      <c r="G69" s="7"/>
      <c r="H69" s="8"/>
      <c r="I69" s="5"/>
      <c r="K69" s="43"/>
      <c r="XEV69" s="9"/>
    </row>
    <row r="70" s="1" customFormat="1" spans="1:16376">
      <c r="A70" s="5"/>
      <c r="B70" s="6"/>
      <c r="D70" s="5"/>
      <c r="E70" s="5"/>
      <c r="F70" s="7"/>
      <c r="G70" s="7"/>
      <c r="H70" s="8"/>
      <c r="I70" s="5"/>
      <c r="K70" s="43"/>
      <c r="XEV70" s="9"/>
    </row>
    <row r="71" s="1" customFormat="1" spans="1:16376">
      <c r="A71" s="5"/>
      <c r="B71" s="6"/>
      <c r="D71" s="5"/>
      <c r="E71" s="5"/>
      <c r="F71" s="7"/>
      <c r="G71" s="7"/>
      <c r="H71" s="8"/>
      <c r="I71" s="5"/>
      <c r="K71" s="43"/>
      <c r="XEV71" s="9"/>
    </row>
    <row r="72" s="1" customFormat="1" spans="1:16376">
      <c r="A72" s="5"/>
      <c r="B72" s="6"/>
      <c r="D72" s="5"/>
      <c r="E72" s="5"/>
      <c r="F72" s="7"/>
      <c r="G72" s="7"/>
      <c r="H72" s="8"/>
      <c r="I72" s="5"/>
      <c r="K72" s="43"/>
      <c r="XEV72" s="9"/>
    </row>
    <row r="73" s="1" customFormat="1" spans="1:16376">
      <c r="A73" s="5"/>
      <c r="B73" s="6"/>
      <c r="D73" s="5"/>
      <c r="E73" s="5"/>
      <c r="F73" s="7"/>
      <c r="G73" s="7"/>
      <c r="H73" s="8"/>
      <c r="I73" s="5"/>
      <c r="K73" s="43"/>
      <c r="XEV73" s="9"/>
    </row>
    <row r="74" s="1" customFormat="1" spans="1:16376">
      <c r="A74" s="5"/>
      <c r="B74" s="6"/>
      <c r="D74" s="5"/>
      <c r="E74" s="5"/>
      <c r="F74" s="7"/>
      <c r="G74" s="7"/>
      <c r="H74" s="8"/>
      <c r="I74" s="5"/>
      <c r="K74" s="43"/>
      <c r="XEV74" s="9"/>
    </row>
    <row r="75" s="1" customFormat="1" spans="1:16376">
      <c r="A75" s="5"/>
      <c r="B75" s="6"/>
      <c r="D75" s="5"/>
      <c r="E75" s="5"/>
      <c r="F75" s="7"/>
      <c r="G75" s="7"/>
      <c r="H75" s="8"/>
      <c r="I75" s="5"/>
      <c r="K75" s="43"/>
      <c r="XEV75" s="9"/>
    </row>
  </sheetData>
  <mergeCells count="7">
    <mergeCell ref="A2:I2"/>
    <mergeCell ref="H3:I3"/>
    <mergeCell ref="A5:H5"/>
    <mergeCell ref="K52:K53"/>
    <mergeCell ref="K56:K57"/>
    <mergeCell ref="K59:K60"/>
    <mergeCell ref="K61:K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2023-09-18T01:06:00Z</dcterms:created>
  <dcterms:modified xsi:type="dcterms:W3CDTF">2023-09-18T02:16:33Z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