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<sst xmlns="http://schemas.openxmlformats.org/spreadsheetml/2006/main" count="22">
  <si>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附件2</t>
  </si>
  <si>
    <t>2022年中央财政衔接推进乡村振兴补助新增项目资金使用计划表</t>
  </si>
  <si>
    <t>单位：万元</t>
  </si>
  <si>
    <t>序号</t>
  </si>
  <si>
    <t>项目名称</t>
  </si>
  <si>
    <t>建设规模及内容</t>
  </si>
  <si>
    <t>建设
性质</t>
  </si>
  <si>
    <t>项目类型</t>
  </si>
  <si>
    <t>实施
单位</t>
  </si>
  <si>
    <t>概算资金</t>
  </si>
  <si>
    <t>小计：</t>
  </si>
  <si>
    <t>计划安排资金</t>
  </si>
  <si>
    <t>备注</t>
  </si>
  <si>
    <r>
      <rPr>
        <b/>
        <sz val="10"/>
        <rFont val="Times New Roman"/>
        <charset val="0"/>
      </rPr>
      <t>2022</t>
    </r>
    <r>
      <rPr>
        <b/>
        <sz val="10"/>
        <rFont val="宋体"/>
        <charset val="0"/>
      </rPr>
      <t>年
中央资金</t>
    </r>
  </si>
  <si>
    <t>合计：</t>
  </si>
  <si>
    <r>
      <rPr>
        <sz val="10"/>
        <rFont val="宋体"/>
        <charset val="134"/>
      </rPr>
      <t>沙坡头区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年农村水利设施水毁抢修项目</t>
    </r>
  </si>
  <si>
    <r>
      <rPr>
        <sz val="10"/>
        <rFont val="宋体"/>
        <charset val="134"/>
      </rPr>
      <t>铺设更换各类管道</t>
    </r>
    <r>
      <rPr>
        <sz val="10"/>
        <rFont val="Times New Roman"/>
        <charset val="134"/>
      </rPr>
      <t>12891</t>
    </r>
    <r>
      <rPr>
        <sz val="10"/>
        <rFont val="宋体"/>
        <charset val="134"/>
      </rPr>
      <t>米，潜水泵等设备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套、新建集水井等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座、维修清理被淹没阀井蓄水池等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座、增设排气补气阀井等</t>
    </r>
    <r>
      <rPr>
        <sz val="10"/>
        <rFont val="Times New Roman"/>
        <charset val="134"/>
      </rPr>
      <t>23</t>
    </r>
    <r>
      <rPr>
        <sz val="10"/>
        <rFont val="宋体"/>
        <charset val="134"/>
      </rPr>
      <t>座等。</t>
    </r>
  </si>
  <si>
    <t>基础设施</t>
  </si>
  <si>
    <t>新建</t>
  </si>
  <si>
    <t>区水利中心</t>
  </si>
  <si>
    <r>
      <rPr>
        <sz val="10"/>
        <rFont val="宋体"/>
        <charset val="134"/>
      </rPr>
      <t>沙坡头区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年农村供水工程维修养护项目</t>
    </r>
  </si>
  <si>
    <r>
      <rPr>
        <sz val="10"/>
        <rFont val="宋体"/>
        <charset val="134"/>
      </rPr>
      <t>铺设各类管道、新建清水池及处理设备房、更换纳滤设备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套、安装水控机、增压泵等。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</si>
</sst>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Times New Roman"/>
      <charset val="0"/>
    </font>
    <font>
      <sz val="10"/>
      <name val="Times New Roman"/>
      <charset val="134"/>
    </font>
    <font>
      <sz val="9"/>
      <name val="宋体"/>
      <charset val="134"/>
    </font>
    <font>
      <b/>
      <sz val="10"/>
      <name val="Times New Roman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2" sqref="D12"/>
    </sheetView>
  </sheetViews>
  <sheetFormatPr defaultColWidth="8.87962962962963" defaultRowHeight="14.4" outlineLevelRow="7"/>
  <cols>
    <col min="1" max="1" width="8.87962962962963" style="1"/>
    <col min="2" max="2" width="15.7314814814815" style="1" customWidth="1"/>
    <col min="3" max="3" width="25.037037037037" style="1" customWidth="1"/>
    <col min="4" max="6" width="8.87962962962963" style="1"/>
    <col min="7" max="9" width="11.7314814814815" style="1"/>
    <col min="10" max="16384" width="8.87962962962963" style="1"/>
  </cols>
  <sheetData>
    <row r="1" s="1" customFormat="1" ht="28" customHeight="1" spans="1:10">
      <c r="A1" s="2" t="s">
        <v>0</v>
      </c>
      <c r="B1" s="3"/>
      <c r="C1" s="4"/>
      <c r="D1" s="4"/>
      <c r="E1" s="4"/>
      <c r="F1" s="4"/>
      <c r="G1" s="5"/>
      <c r="H1" s="5"/>
      <c r="I1" s="5"/>
      <c r="J1" s="4"/>
    </row>
    <row r="2" s="1" customFormat="1" ht="26.4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spans="1:10">
      <c r="A3" s="7"/>
      <c r="B3" s="7"/>
      <c r="C3" s="7"/>
      <c r="D3" s="7"/>
      <c r="E3" s="7"/>
      <c r="F3" s="7"/>
      <c r="G3" s="7"/>
      <c r="H3" s="7"/>
      <c r="I3" s="14" t="s">
        <v>2</v>
      </c>
      <c r="J3" s="7"/>
    </row>
    <row r="4" s="1" customFormat="1" ht="24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="1" customFormat="1" ht="25.2" spans="1:10">
      <c r="A5" s="8"/>
      <c r="B5" s="8"/>
      <c r="C5" s="8"/>
      <c r="D5" s="8"/>
      <c r="E5" s="8"/>
      <c r="F5" s="8"/>
      <c r="G5" s="8"/>
      <c r="H5" s="8"/>
      <c r="I5" s="15" t="s">
        <v>13</v>
      </c>
      <c r="J5" s="8"/>
    </row>
    <row r="6" s="1" customFormat="1" ht="20" customHeight="1" spans="1:10">
      <c r="A6" s="9" t="s">
        <v>14</v>
      </c>
      <c r="B6" s="9"/>
      <c r="C6" s="9"/>
      <c r="D6" s="9"/>
      <c r="E6" s="9"/>
      <c r="F6" s="9"/>
      <c r="G6" s="10">
        <f t="shared" ref="G6:I6" si="0">SUM(G7:G8)</f>
        <v>540.76</v>
      </c>
      <c r="H6" s="10">
        <f t="shared" si="0"/>
        <v>417.709945</v>
      </c>
      <c r="I6" s="10">
        <f t="shared" si="0"/>
        <v>417.709945</v>
      </c>
      <c r="J6" s="9"/>
    </row>
    <row r="7" s="1" customFormat="1" ht="78" customHeight="1" spans="1:10">
      <c r="A7" s="11">
        <v>1</v>
      </c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3">
        <v>255</v>
      </c>
      <c r="H7" s="13">
        <f>I7+J7</f>
        <v>255</v>
      </c>
      <c r="I7" s="13">
        <v>255</v>
      </c>
      <c r="J7" s="16"/>
    </row>
    <row r="8" s="1" customFormat="1" ht="61" customHeight="1" spans="1:10">
      <c r="A8" s="11">
        <v>3</v>
      </c>
      <c r="B8" s="12" t="s">
        <v>20</v>
      </c>
      <c r="C8" s="12" t="s">
        <v>21</v>
      </c>
      <c r="D8" s="12" t="s">
        <v>17</v>
      </c>
      <c r="E8" s="12" t="s">
        <v>18</v>
      </c>
      <c r="F8" s="12" t="s">
        <v>19</v>
      </c>
      <c r="G8" s="13">
        <v>285.76</v>
      </c>
      <c r="H8" s="13">
        <v>162.709945</v>
      </c>
      <c r="I8" s="13">
        <v>162.709945</v>
      </c>
      <c r="J8" s="16"/>
    </row>
  </sheetData>
  <mergeCells count="12">
    <mergeCell ref="A1:B1"/>
    <mergeCell ref="A2:J2"/>
    <mergeCell ref="A6:F6"/>
    <mergeCell ref="A4:A5"/>
    <mergeCell ref="B4:B5"/>
    <mergeCell ref="C4:C5"/>
    <mergeCell ref="D4:D5"/>
    <mergeCell ref="E4:E5"/>
    <mergeCell ref="F4:F5"/>
    <mergeCell ref="G4:G5"/>
    <mergeCell ref="H4:H5"/>
    <mergeCell ref="J4:J5"/>
  </mergeCells>
  <pageMargins left="0.751388888888889" right="0.751388888888889" top="1" bottom="1" header="0.511805555555556" footer="0.511805555555556"/>
  <pageSetup paperSize="9" firstPageNumber="6" orientation="landscape" useFirstPageNumber="1" horizontalDpi="600"/>
  <headerFooter>
    <oddFooter>&amp;L&amp;14-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2022-12-02T04:04:00Z</dcterms:created>
  <dcterms:modified xsi:type="dcterms:W3CDTF">2022-12-05T02:43:34Z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