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<sst xmlns="http://schemas.openxmlformats.org/spreadsheetml/2006/main" count="55">
  <si>
    <t>附件1</t>
  </si>
  <si>
    <t>2022年中央财政衔接推进乡村振兴补助资金调整指标明细表</t>
  </si>
  <si>
    <t>制表股室：农业经建</t>
  </si>
  <si>
    <t>单位：万元</t>
  </si>
  <si>
    <t>调整前事项</t>
  </si>
  <si>
    <t>调整后事项</t>
  </si>
  <si>
    <t>专管员</t>
  </si>
  <si>
    <t>备注</t>
  </si>
  <si>
    <t>项 目名称</t>
  </si>
  <si>
    <t>拨款单位</t>
  </si>
  <si>
    <t>自治区下达资金指标文号</t>
  </si>
  <si>
    <t>中卫市下达资金指标文号</t>
  </si>
  <si>
    <t>调整指标文件</t>
  </si>
  <si>
    <t>调整金额</t>
  </si>
  <si>
    <t>功能分类科目</t>
  </si>
  <si>
    <t xml:space="preserve">政府经济分类科目 </t>
  </si>
  <si>
    <t>部门经济分类科目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</si>
  <si>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</si>
  <si>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科目代码</t>
  </si>
  <si>
    <t>科目名称</t>
  </si>
  <si>
    <t>产业奖补</t>
  </si>
  <si>
    <t>区乡村振兴局</t>
  </si>
  <si>
    <t>宁财（农）指标〔2021〕558号</t>
  </si>
  <si>
    <t>卫财〔2022〕5号</t>
  </si>
  <si>
    <t>卫沙财指标〔2022〕35号</t>
  </si>
  <si>
    <t>生产发展</t>
  </si>
  <si>
    <t>其他对个人和家庭的补助</t>
  </si>
  <si>
    <t>宣和镇海和村苹果产业园地力培肥项目</t>
  </si>
  <si>
    <t>基础设施建设</t>
  </si>
  <si>
    <t>汪悦</t>
  </si>
  <si>
    <t>沙坡头区2022年农村水利设施水毁抢修项目</t>
  </si>
  <si>
    <t>区水利中心</t>
  </si>
  <si>
    <t>农村基础设施建设</t>
  </si>
  <si>
    <t>新增项目</t>
  </si>
  <si>
    <t>小额信贷贴息</t>
  </si>
  <si>
    <t>扶贫贷款奖补和贴息</t>
  </si>
  <si>
    <t>利息补贴</t>
  </si>
  <si>
    <t>沙坡头区永康镇永乐村2022年发展壮大村集体经济手工面点作坊项目</t>
  </si>
  <si>
    <t>永康镇</t>
  </si>
  <si>
    <t>宣和镇永和村2022年少数民族发展项目</t>
  </si>
  <si>
    <t>宣和镇</t>
  </si>
  <si>
    <t>农村基础设施</t>
  </si>
  <si>
    <t>沙坡头区宣和镇海和村新建肉羊养殖场项目</t>
  </si>
  <si>
    <t>沙坡头区宣和镇草台村道路硬化项目</t>
  </si>
  <si>
    <t>沙坡头区东园镇农田基础设施配套工程</t>
  </si>
  <si>
    <t>东园镇</t>
  </si>
  <si>
    <t>沙坡头区2022年农村供水工程维修养护项目</t>
  </si>
  <si>
    <t>常乐镇康乐移民区思乐扶贫车间项目</t>
  </si>
  <si>
    <t>常乐镇</t>
  </si>
  <si>
    <t>常乐镇海乐扶贫车间项目</t>
  </si>
  <si>
    <t>常乐镇海乐村肉牛养殖园区改扩建项目</t>
  </si>
  <si>
    <t>常乐镇海乐村新建肉羊养殖场项目</t>
  </si>
  <si>
    <t>沙坡头区永康镇双达村苹果交易市场建设项目</t>
  </si>
  <si>
    <t>合     计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</si>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</sst>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"/>
    </font>
    <font>
      <sz val="10"/>
      <name val="Times New Roman"/>
      <charset val="1"/>
    </font>
    <font>
      <b/>
      <sz val="1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30" fillId="20" borderId="15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14" fillId="0" borderId="5" xfId="8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2" sqref="A2:W2"/>
    </sheetView>
  </sheetViews>
  <sheetFormatPr defaultColWidth="9" defaultRowHeight="14.4"/>
  <cols>
    <col min="1" max="1" width="11.8796296296296" style="1" customWidth="1"/>
    <col min="2" max="5" width="7.25" style="1" customWidth="1"/>
    <col min="6" max="6" width="10.1296296296296" style="1" customWidth="1"/>
    <col min="7" max="12" width="7.25" style="1" customWidth="1"/>
    <col min="13" max="13" width="18.3796296296296" style="1" customWidth="1"/>
    <col min="14" max="14" width="6.62962962962963" style="1" customWidth="1"/>
    <col min="15" max="15" width="10.5092592592593" style="1" customWidth="1"/>
    <col min="16" max="21" width="8.25" style="2" customWidth="1"/>
    <col min="22" max="22" width="7.75" style="1" customWidth="1"/>
    <col min="23" max="23" width="6.50925925925926" style="1" customWidth="1"/>
    <col min="24" max="16384" width="9" style="1"/>
  </cols>
  <sheetData>
    <row r="1" s="1" customFormat="1" ht="20.4" spans="1:21">
      <c r="A1" s="3" t="s">
        <v>0</v>
      </c>
      <c r="P1" s="2"/>
      <c r="Q1" s="2"/>
      <c r="R1" s="2"/>
      <c r="S1" s="2"/>
      <c r="T1" s="2"/>
      <c r="U1" s="2"/>
    </row>
    <row r="2" s="1" customFormat="1" ht="22.2" spans="1:2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24" customHeight="1" spans="1:23">
      <c r="A3" s="6" t="s">
        <v>2</v>
      </c>
      <c r="B3" s="6"/>
      <c r="C3" s="7"/>
      <c r="D3" s="7"/>
      <c r="E3" s="7"/>
      <c r="F3" s="7"/>
      <c r="G3" s="8"/>
      <c r="H3" s="9"/>
      <c r="I3" s="8"/>
      <c r="J3" s="9"/>
      <c r="K3" s="8"/>
      <c r="L3" s="9"/>
      <c r="M3" s="41"/>
      <c r="N3" s="41"/>
      <c r="O3" s="5"/>
      <c r="P3" s="8"/>
      <c r="Q3" s="9"/>
      <c r="R3" s="8"/>
      <c r="S3" s="9"/>
      <c r="T3" s="8"/>
      <c r="U3" s="9"/>
      <c r="V3" s="48" t="s">
        <v>3</v>
      </c>
      <c r="W3" s="49"/>
    </row>
    <row r="4" s="1" customFormat="1" ht="25" customHeight="1" spans="1:23">
      <c r="A4" s="10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5" t="s">
        <v>5</v>
      </c>
      <c r="N4" s="13"/>
      <c r="O4" s="13"/>
      <c r="P4" s="11"/>
      <c r="Q4" s="11"/>
      <c r="R4" s="11"/>
      <c r="S4" s="11"/>
      <c r="T4" s="11"/>
      <c r="U4" s="11"/>
      <c r="V4" s="12" t="s">
        <v>6</v>
      </c>
      <c r="W4" s="13" t="s">
        <v>7</v>
      </c>
    </row>
    <row r="5" s="1" customFormat="1" ht="36" customHeight="1" spans="1:23">
      <c r="A5" s="12" t="s">
        <v>8</v>
      </c>
      <c r="B5" s="13" t="s">
        <v>9</v>
      </c>
      <c r="C5" s="14" t="s">
        <v>10</v>
      </c>
      <c r="D5" s="14" t="s">
        <v>11</v>
      </c>
      <c r="E5" s="14" t="s">
        <v>12</v>
      </c>
      <c r="F5" s="12" t="s">
        <v>13</v>
      </c>
      <c r="G5" s="15" t="s">
        <v>14</v>
      </c>
      <c r="H5" s="13"/>
      <c r="I5" s="15" t="s">
        <v>15</v>
      </c>
      <c r="J5" s="13"/>
      <c r="K5" s="15" t="s">
        <v>16</v>
      </c>
      <c r="L5" s="13"/>
      <c r="M5" s="12" t="s">
        <v>17</v>
      </c>
      <c r="N5" s="13" t="s">
        <v>9</v>
      </c>
      <c r="O5" s="12" t="s">
        <v>13</v>
      </c>
      <c r="P5" s="15" t="s">
        <v>14</v>
      </c>
      <c r="Q5" s="13"/>
      <c r="R5" s="15" t="s">
        <v>15</v>
      </c>
      <c r="S5" s="13"/>
      <c r="T5" s="15" t="s">
        <v>16</v>
      </c>
      <c r="U5" s="13"/>
      <c r="V5" s="50"/>
      <c r="W5" s="13"/>
    </row>
    <row r="6" s="1" customFormat="1" ht="54" customHeight="1" spans="1:23">
      <c r="A6" s="16"/>
      <c r="B6" s="13"/>
      <c r="C6" s="17"/>
      <c r="D6" s="17"/>
      <c r="E6" s="17"/>
      <c r="F6" s="16"/>
      <c r="G6" s="13" t="s">
        <v>18</v>
      </c>
      <c r="H6" s="13" t="s">
        <v>19</v>
      </c>
      <c r="I6" s="13" t="s">
        <v>18</v>
      </c>
      <c r="J6" s="13" t="s">
        <v>19</v>
      </c>
      <c r="K6" s="13" t="s">
        <v>18</v>
      </c>
      <c r="L6" s="13" t="s">
        <v>19</v>
      </c>
      <c r="M6" s="16"/>
      <c r="N6" s="13"/>
      <c r="O6" s="16"/>
      <c r="P6" s="13" t="s">
        <v>18</v>
      </c>
      <c r="Q6" s="13" t="s">
        <v>19</v>
      </c>
      <c r="R6" s="13" t="s">
        <v>18</v>
      </c>
      <c r="S6" s="13" t="s">
        <v>19</v>
      </c>
      <c r="T6" s="13" t="s">
        <v>18</v>
      </c>
      <c r="U6" s="13" t="s">
        <v>19</v>
      </c>
      <c r="V6" s="16"/>
      <c r="W6" s="13"/>
    </row>
    <row r="7" s="1" customFormat="1" ht="37" customHeight="1" spans="1:23">
      <c r="A7" s="18" t="s">
        <v>20</v>
      </c>
      <c r="B7" s="19" t="s">
        <v>21</v>
      </c>
      <c r="C7" s="20" t="s">
        <v>22</v>
      </c>
      <c r="D7" s="20" t="s">
        <v>23</v>
      </c>
      <c r="E7" s="20" t="s">
        <v>24</v>
      </c>
      <c r="F7" s="21">
        <v>492.823149</v>
      </c>
      <c r="G7" s="19">
        <v>2130505</v>
      </c>
      <c r="H7" s="19" t="s">
        <v>25</v>
      </c>
      <c r="I7" s="19">
        <v>50999</v>
      </c>
      <c r="J7" s="19" t="s">
        <v>26</v>
      </c>
      <c r="K7" s="19">
        <v>30399</v>
      </c>
      <c r="L7" s="19" t="s">
        <v>26</v>
      </c>
      <c r="M7" s="42" t="s">
        <v>27</v>
      </c>
      <c r="N7" s="42" t="s">
        <v>21</v>
      </c>
      <c r="O7" s="28">
        <v>310.018681</v>
      </c>
      <c r="P7" s="20">
        <v>2130505</v>
      </c>
      <c r="Q7" s="20" t="s">
        <v>25</v>
      </c>
      <c r="R7" s="20">
        <v>50302</v>
      </c>
      <c r="S7" s="20" t="s">
        <v>28</v>
      </c>
      <c r="T7" s="20">
        <v>31005</v>
      </c>
      <c r="U7" s="20" t="s">
        <v>28</v>
      </c>
      <c r="V7" s="51" t="s">
        <v>29</v>
      </c>
      <c r="W7" s="20"/>
    </row>
    <row r="8" s="1" customFormat="1" ht="21" customHeight="1" spans="1:23">
      <c r="A8" s="18"/>
      <c r="B8" s="22"/>
      <c r="C8" s="20"/>
      <c r="D8" s="20"/>
      <c r="E8" s="20"/>
      <c r="F8" s="23"/>
      <c r="G8" s="22"/>
      <c r="H8" s="22"/>
      <c r="I8" s="22"/>
      <c r="J8" s="22"/>
      <c r="K8" s="22"/>
      <c r="L8" s="22"/>
      <c r="M8" s="19" t="s">
        <v>30</v>
      </c>
      <c r="N8" s="19" t="s">
        <v>31</v>
      </c>
      <c r="O8" s="28">
        <v>182.804468</v>
      </c>
      <c r="P8" s="20">
        <v>2130504</v>
      </c>
      <c r="Q8" s="20" t="s">
        <v>32</v>
      </c>
      <c r="R8" s="20">
        <v>50302</v>
      </c>
      <c r="S8" s="20" t="s">
        <v>28</v>
      </c>
      <c r="T8" s="20">
        <v>31005</v>
      </c>
      <c r="U8" s="20" t="s">
        <v>28</v>
      </c>
      <c r="V8" s="52"/>
      <c r="W8" s="19" t="s">
        <v>33</v>
      </c>
    </row>
    <row r="9" s="1" customFormat="1" ht="24" customHeight="1" spans="1:23">
      <c r="A9" s="24" t="s">
        <v>34</v>
      </c>
      <c r="B9" s="19" t="s">
        <v>21</v>
      </c>
      <c r="C9" s="20"/>
      <c r="D9" s="20"/>
      <c r="E9" s="20"/>
      <c r="F9" s="22">
        <v>92.3934</v>
      </c>
      <c r="G9" s="20">
        <v>2130507</v>
      </c>
      <c r="H9" s="20" t="s">
        <v>35</v>
      </c>
      <c r="I9" s="20">
        <v>50702</v>
      </c>
      <c r="J9" s="20" t="s">
        <v>36</v>
      </c>
      <c r="K9" s="20">
        <v>31205</v>
      </c>
      <c r="L9" s="20" t="s">
        <v>36</v>
      </c>
      <c r="M9" s="22"/>
      <c r="N9" s="22"/>
      <c r="O9" s="28">
        <v>72.195532</v>
      </c>
      <c r="P9" s="20"/>
      <c r="Q9" s="20"/>
      <c r="R9" s="20"/>
      <c r="S9" s="20"/>
      <c r="T9" s="20"/>
      <c r="U9" s="20"/>
      <c r="V9" s="52"/>
      <c r="W9" s="26"/>
    </row>
    <row r="10" s="1" customFormat="1" ht="48" customHeight="1" spans="1:23">
      <c r="A10" s="25"/>
      <c r="B10" s="22"/>
      <c r="C10" s="20"/>
      <c r="D10" s="20"/>
      <c r="E10" s="20"/>
      <c r="F10" s="26"/>
      <c r="G10" s="20"/>
      <c r="H10" s="20"/>
      <c r="I10" s="20"/>
      <c r="J10" s="20"/>
      <c r="K10" s="20"/>
      <c r="L10" s="20"/>
      <c r="M10" s="42" t="s">
        <v>37</v>
      </c>
      <c r="N10" s="42" t="s">
        <v>38</v>
      </c>
      <c r="O10" s="28">
        <v>20.197868</v>
      </c>
      <c r="P10" s="20">
        <v>2130505</v>
      </c>
      <c r="Q10" s="20" t="s">
        <v>25</v>
      </c>
      <c r="R10" s="20">
        <v>50302</v>
      </c>
      <c r="S10" s="20" t="s">
        <v>28</v>
      </c>
      <c r="T10" s="20">
        <v>31005</v>
      </c>
      <c r="U10" s="20" t="s">
        <v>28</v>
      </c>
      <c r="V10" s="52"/>
      <c r="W10" s="20"/>
    </row>
    <row r="11" s="1" customFormat="1" ht="49" customHeight="1" spans="1:23">
      <c r="A11" s="20" t="s">
        <v>39</v>
      </c>
      <c r="B11" s="19" t="s">
        <v>40</v>
      </c>
      <c r="C11" s="20"/>
      <c r="D11" s="20"/>
      <c r="E11" s="20"/>
      <c r="F11" s="22">
        <v>11.952187</v>
      </c>
      <c r="G11" s="20">
        <v>2130504</v>
      </c>
      <c r="H11" s="20" t="s">
        <v>41</v>
      </c>
      <c r="I11" s="20">
        <v>50302</v>
      </c>
      <c r="J11" s="20" t="s">
        <v>28</v>
      </c>
      <c r="K11" s="20">
        <v>31005</v>
      </c>
      <c r="L11" s="20" t="s">
        <v>28</v>
      </c>
      <c r="M11" s="19" t="s">
        <v>42</v>
      </c>
      <c r="N11" s="19" t="s">
        <v>40</v>
      </c>
      <c r="O11" s="43">
        <v>11.952187</v>
      </c>
      <c r="P11" s="20">
        <v>2130505</v>
      </c>
      <c r="Q11" s="20" t="s">
        <v>25</v>
      </c>
      <c r="R11" s="20">
        <v>50302</v>
      </c>
      <c r="S11" s="20" t="s">
        <v>28</v>
      </c>
      <c r="T11" s="20">
        <v>31005</v>
      </c>
      <c r="U11" s="20" t="s">
        <v>28</v>
      </c>
      <c r="V11" s="52"/>
      <c r="W11" s="20"/>
    </row>
    <row r="12" s="1" customFormat="1" ht="44" customHeight="1" spans="1:23">
      <c r="A12" s="20" t="s">
        <v>43</v>
      </c>
      <c r="B12" s="27"/>
      <c r="C12" s="20"/>
      <c r="D12" s="20"/>
      <c r="E12" s="20"/>
      <c r="F12" s="26"/>
      <c r="G12" s="20"/>
      <c r="H12" s="20"/>
      <c r="I12" s="20"/>
      <c r="J12" s="20"/>
      <c r="K12" s="20"/>
      <c r="L12" s="20"/>
      <c r="M12" s="26"/>
      <c r="N12" s="26"/>
      <c r="O12" s="33"/>
      <c r="P12" s="20"/>
      <c r="Q12" s="20"/>
      <c r="R12" s="20"/>
      <c r="S12" s="20"/>
      <c r="T12" s="20"/>
      <c r="U12" s="20"/>
      <c r="V12" s="52"/>
      <c r="W12" s="20"/>
    </row>
    <row r="13" s="1" customFormat="1" ht="44" customHeight="1" spans="1:23">
      <c r="A13" s="20" t="s">
        <v>44</v>
      </c>
      <c r="B13" s="20" t="s">
        <v>45</v>
      </c>
      <c r="C13" s="20"/>
      <c r="D13" s="20"/>
      <c r="E13" s="20"/>
      <c r="F13" s="28">
        <v>24.131649</v>
      </c>
      <c r="G13" s="22">
        <v>2130505</v>
      </c>
      <c r="H13" s="22" t="s">
        <v>25</v>
      </c>
      <c r="I13" s="22">
        <v>50302</v>
      </c>
      <c r="J13" s="22" t="s">
        <v>28</v>
      </c>
      <c r="K13" s="22">
        <v>31005</v>
      </c>
      <c r="L13" s="22" t="s">
        <v>28</v>
      </c>
      <c r="M13" s="19" t="s">
        <v>46</v>
      </c>
      <c r="N13" s="19" t="s">
        <v>31</v>
      </c>
      <c r="O13" s="28">
        <v>24.131649</v>
      </c>
      <c r="P13" s="20">
        <v>2130504</v>
      </c>
      <c r="Q13" s="20" t="s">
        <v>32</v>
      </c>
      <c r="R13" s="20">
        <v>50302</v>
      </c>
      <c r="S13" s="20" t="s">
        <v>28</v>
      </c>
      <c r="T13" s="20">
        <v>31005</v>
      </c>
      <c r="U13" s="20" t="s">
        <v>28</v>
      </c>
      <c r="V13" s="52"/>
      <c r="W13" s="19" t="s">
        <v>33</v>
      </c>
    </row>
    <row r="14" s="1" customFormat="1" ht="42" customHeight="1" spans="1:23">
      <c r="A14" s="29" t="s">
        <v>47</v>
      </c>
      <c r="B14" s="20" t="s">
        <v>48</v>
      </c>
      <c r="C14" s="20"/>
      <c r="D14" s="20"/>
      <c r="E14" s="20"/>
      <c r="F14" s="28">
        <v>14.33804</v>
      </c>
      <c r="G14" s="22"/>
      <c r="H14" s="22"/>
      <c r="I14" s="22"/>
      <c r="J14" s="22"/>
      <c r="K14" s="22"/>
      <c r="L14" s="22"/>
      <c r="M14" s="22"/>
      <c r="N14" s="22"/>
      <c r="O14" s="28">
        <v>14.33804</v>
      </c>
      <c r="P14" s="20"/>
      <c r="Q14" s="20"/>
      <c r="R14" s="20"/>
      <c r="S14" s="20"/>
      <c r="T14" s="20"/>
      <c r="U14" s="20"/>
      <c r="V14" s="52"/>
      <c r="W14" s="22"/>
    </row>
    <row r="15" s="1" customFormat="1" ht="35" customHeight="1" spans="1:23">
      <c r="A15" s="29" t="s">
        <v>49</v>
      </c>
      <c r="B15" s="20" t="s">
        <v>48</v>
      </c>
      <c r="C15" s="20"/>
      <c r="D15" s="20"/>
      <c r="E15" s="20"/>
      <c r="F15" s="28">
        <v>13.855359</v>
      </c>
      <c r="G15" s="22"/>
      <c r="H15" s="22"/>
      <c r="I15" s="22"/>
      <c r="J15" s="22"/>
      <c r="K15" s="22"/>
      <c r="L15" s="22"/>
      <c r="M15" s="22"/>
      <c r="N15" s="22"/>
      <c r="O15" s="28">
        <v>13.855359</v>
      </c>
      <c r="P15" s="20"/>
      <c r="Q15" s="20"/>
      <c r="R15" s="20"/>
      <c r="S15" s="20"/>
      <c r="T15" s="20"/>
      <c r="U15" s="20"/>
      <c r="V15" s="52"/>
      <c r="W15" s="22"/>
    </row>
    <row r="16" s="1" customFormat="1" ht="37" customHeight="1" spans="1:23">
      <c r="A16" s="29" t="s">
        <v>50</v>
      </c>
      <c r="B16" s="20" t="s">
        <v>48</v>
      </c>
      <c r="C16" s="20"/>
      <c r="D16" s="20"/>
      <c r="E16" s="20"/>
      <c r="F16" s="28">
        <v>63.96648</v>
      </c>
      <c r="G16" s="22"/>
      <c r="H16" s="22"/>
      <c r="I16" s="22"/>
      <c r="J16" s="22"/>
      <c r="K16" s="22"/>
      <c r="L16" s="22"/>
      <c r="M16" s="22"/>
      <c r="N16" s="22"/>
      <c r="O16" s="28">
        <v>63.96648</v>
      </c>
      <c r="P16" s="20"/>
      <c r="Q16" s="20"/>
      <c r="R16" s="20"/>
      <c r="S16" s="20"/>
      <c r="T16" s="20"/>
      <c r="U16" s="20"/>
      <c r="V16" s="52"/>
      <c r="W16" s="22"/>
    </row>
    <row r="17" s="1" customFormat="1" ht="25" customHeight="1" spans="1:23">
      <c r="A17" s="30" t="s">
        <v>51</v>
      </c>
      <c r="B17" s="19" t="s">
        <v>48</v>
      </c>
      <c r="C17" s="20"/>
      <c r="D17" s="20"/>
      <c r="E17" s="20"/>
      <c r="F17" s="31">
        <v>96.349674</v>
      </c>
      <c r="G17" s="22"/>
      <c r="H17" s="22"/>
      <c r="I17" s="22"/>
      <c r="J17" s="22"/>
      <c r="K17" s="22"/>
      <c r="L17" s="22"/>
      <c r="M17" s="26"/>
      <c r="N17" s="26"/>
      <c r="O17" s="28">
        <v>46.418417</v>
      </c>
      <c r="P17" s="20"/>
      <c r="Q17" s="20"/>
      <c r="R17" s="20"/>
      <c r="S17" s="20"/>
      <c r="T17" s="20"/>
      <c r="U17" s="20"/>
      <c r="V17" s="52"/>
      <c r="W17" s="26"/>
    </row>
    <row r="18" s="1" customFormat="1" ht="25" customHeight="1" spans="1:23">
      <c r="A18" s="32"/>
      <c r="B18" s="27"/>
      <c r="C18" s="20"/>
      <c r="D18" s="20"/>
      <c r="E18" s="20"/>
      <c r="F18" s="33"/>
      <c r="G18" s="26"/>
      <c r="H18" s="26"/>
      <c r="I18" s="26"/>
      <c r="J18" s="26"/>
      <c r="K18" s="26"/>
      <c r="L18" s="26"/>
      <c r="M18" s="44" t="s">
        <v>52</v>
      </c>
      <c r="N18" s="19" t="s">
        <v>38</v>
      </c>
      <c r="O18" s="28">
        <v>49.931257</v>
      </c>
      <c r="P18" s="20">
        <v>2130505</v>
      </c>
      <c r="Q18" s="20" t="s">
        <v>25</v>
      </c>
      <c r="R18" s="20">
        <v>50302</v>
      </c>
      <c r="S18" s="20" t="s">
        <v>28</v>
      </c>
      <c r="T18" s="20">
        <v>31005</v>
      </c>
      <c r="U18" s="20" t="s">
        <v>28</v>
      </c>
      <c r="V18" s="52"/>
      <c r="W18" s="20"/>
    </row>
    <row r="19" s="1" customFormat="1" ht="54" customHeight="1" spans="1:23">
      <c r="A19" s="29" t="s">
        <v>20</v>
      </c>
      <c r="B19" s="34" t="s">
        <v>21</v>
      </c>
      <c r="C19" s="20"/>
      <c r="D19" s="20"/>
      <c r="E19" s="20"/>
      <c r="F19" s="35">
        <v>96.07</v>
      </c>
      <c r="G19" s="20">
        <v>2130505</v>
      </c>
      <c r="H19" s="20" t="s">
        <v>25</v>
      </c>
      <c r="I19" s="20">
        <v>50999</v>
      </c>
      <c r="J19" s="20" t="s">
        <v>26</v>
      </c>
      <c r="K19" s="20">
        <v>30399</v>
      </c>
      <c r="L19" s="20" t="s">
        <v>26</v>
      </c>
      <c r="M19" s="33"/>
      <c r="N19" s="26"/>
      <c r="O19" s="35">
        <v>96.07</v>
      </c>
      <c r="P19" s="20"/>
      <c r="Q19" s="20"/>
      <c r="R19" s="20"/>
      <c r="S19" s="20"/>
      <c r="T19" s="20"/>
      <c r="U19" s="20"/>
      <c r="V19" s="52"/>
      <c r="W19" s="20"/>
    </row>
    <row r="20" s="1" customFormat="1" ht="22" customHeight="1" spans="1:23">
      <c r="A20" s="36" t="s">
        <v>53</v>
      </c>
      <c r="B20" s="37"/>
      <c r="C20" s="37"/>
      <c r="D20" s="37"/>
      <c r="E20" s="37"/>
      <c r="F20" s="38">
        <f>SUM(F7:F19)</f>
        <v>905.879938</v>
      </c>
      <c r="G20" s="39"/>
      <c r="H20" s="40"/>
      <c r="I20" s="40"/>
      <c r="J20" s="40"/>
      <c r="K20" s="40"/>
      <c r="L20" s="45"/>
      <c r="M20" s="40" t="s">
        <v>54</v>
      </c>
      <c r="N20" s="45"/>
      <c r="O20" s="46">
        <f>SUM(O7:O19)</f>
        <v>905.879938</v>
      </c>
      <c r="P20" s="47"/>
      <c r="Q20" s="53"/>
      <c r="R20" s="53"/>
      <c r="S20" s="53"/>
      <c r="T20" s="53"/>
      <c r="U20" s="53"/>
      <c r="V20" s="54"/>
      <c r="W20" s="54"/>
    </row>
  </sheetData>
  <mergeCells count="99">
    <mergeCell ref="A2:W2"/>
    <mergeCell ref="H3:N3"/>
    <mergeCell ref="V3:W3"/>
    <mergeCell ref="A4:L4"/>
    <mergeCell ref="M4:O4"/>
    <mergeCell ref="G5:H5"/>
    <mergeCell ref="I5:J5"/>
    <mergeCell ref="K5:L5"/>
    <mergeCell ref="P5:Q5"/>
    <mergeCell ref="R5:S5"/>
    <mergeCell ref="T5:U5"/>
    <mergeCell ref="A20:E20"/>
    <mergeCell ref="G20:L20"/>
    <mergeCell ref="M20:N20"/>
    <mergeCell ref="A5:A6"/>
    <mergeCell ref="A7:A8"/>
    <mergeCell ref="A9:A10"/>
    <mergeCell ref="A17:A18"/>
    <mergeCell ref="B5:B6"/>
    <mergeCell ref="B7:B8"/>
    <mergeCell ref="B9:B10"/>
    <mergeCell ref="B11:B12"/>
    <mergeCell ref="B17:B18"/>
    <mergeCell ref="C5:C6"/>
    <mergeCell ref="C7:C19"/>
    <mergeCell ref="D5:D6"/>
    <mergeCell ref="D7:D19"/>
    <mergeCell ref="E5:E6"/>
    <mergeCell ref="E7:E19"/>
    <mergeCell ref="F5:F6"/>
    <mergeCell ref="F7:F8"/>
    <mergeCell ref="F9:F10"/>
    <mergeCell ref="F11:F12"/>
    <mergeCell ref="F17:F18"/>
    <mergeCell ref="G7:G8"/>
    <mergeCell ref="G9:G10"/>
    <mergeCell ref="G11:G12"/>
    <mergeCell ref="G13:G18"/>
    <mergeCell ref="H7:H8"/>
    <mergeCell ref="H9:H10"/>
    <mergeCell ref="H11:H12"/>
    <mergeCell ref="H13:H18"/>
    <mergeCell ref="I7:I8"/>
    <mergeCell ref="I9:I10"/>
    <mergeCell ref="I11:I12"/>
    <mergeCell ref="I13:I18"/>
    <mergeCell ref="J7:J8"/>
    <mergeCell ref="J9:J10"/>
    <mergeCell ref="J11:J12"/>
    <mergeCell ref="J13:J18"/>
    <mergeCell ref="K7:K8"/>
    <mergeCell ref="K9:K10"/>
    <mergeCell ref="K11:K12"/>
    <mergeCell ref="K13:K18"/>
    <mergeCell ref="L7:L8"/>
    <mergeCell ref="L9:L10"/>
    <mergeCell ref="L11:L12"/>
    <mergeCell ref="L13:L18"/>
    <mergeCell ref="M5:M6"/>
    <mergeCell ref="M8:M9"/>
    <mergeCell ref="M11:M12"/>
    <mergeCell ref="M13:M17"/>
    <mergeCell ref="M18:M19"/>
    <mergeCell ref="N5:N6"/>
    <mergeCell ref="N8:N9"/>
    <mergeCell ref="N11:N12"/>
    <mergeCell ref="N13:N17"/>
    <mergeCell ref="N18:N19"/>
    <mergeCell ref="O5:O6"/>
    <mergeCell ref="O11:O12"/>
    <mergeCell ref="P8:P9"/>
    <mergeCell ref="P11:P12"/>
    <mergeCell ref="P13:P17"/>
    <mergeCell ref="P18:P19"/>
    <mergeCell ref="Q8:Q9"/>
    <mergeCell ref="Q11:Q12"/>
    <mergeCell ref="Q13:Q17"/>
    <mergeCell ref="Q18:Q19"/>
    <mergeCell ref="R8:R9"/>
    <mergeCell ref="R11:R12"/>
    <mergeCell ref="R13:R17"/>
    <mergeCell ref="R18:R19"/>
    <mergeCell ref="S8:S9"/>
    <mergeCell ref="S11:S12"/>
    <mergeCell ref="S13:S17"/>
    <mergeCell ref="S18:S19"/>
    <mergeCell ref="T8:T9"/>
    <mergeCell ref="T11:T12"/>
    <mergeCell ref="T13:T17"/>
    <mergeCell ref="T18:T19"/>
    <mergeCell ref="U8:U9"/>
    <mergeCell ref="U11:U12"/>
    <mergeCell ref="U13:U17"/>
    <mergeCell ref="U18:U19"/>
    <mergeCell ref="V4:V6"/>
    <mergeCell ref="V7:V19"/>
    <mergeCell ref="W4:W6"/>
    <mergeCell ref="W8:W9"/>
    <mergeCell ref="W13:W17"/>
  </mergeCells>
  <pageMargins left="0.196527777777778" right="0.196527777777778" top="0.590277777777778" bottom="0.0777777777777778" header="0.511805555555556" footer="0.196527777777778"/>
  <pageSetup paperSize="9" scale="75" firstPageNumber="5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2022-11-21T00:49:00Z</dcterms:created>
  <dcterms:modified xsi:type="dcterms:W3CDTF">2022-12-05T02:32:35Z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