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615"/>
  </bookViews>
  <sheets>
    <sheet name="2025年中央财政衔接推进乡村振兴补助资金分配表" sheetId="1" r:id="rId1"/>
  </sheets>
  <definedNames>
    <definedName name="_xlnm.Print_Titles" localSheetId="0">'2025年中央财政衔接推进乡村振兴补助资金分配表'!$2:$5</definedName>
  </definedNames>
  <calcPr calcId="144525"/>
</workbook>
</file>

<file path=xl/sharedStrings.xml><?xml version="1.0" encoding="utf-8"?>
<sst xmlns="http://schemas.openxmlformats.org/spreadsheetml/2006/main" count="66">
  <si>
    <t>附件1</t>
  </si>
  <si>
    <t>资金调整明细表</t>
  </si>
  <si>
    <t>单位：万元</t>
  </si>
  <si>
    <t>序号</t>
  </si>
  <si>
    <t>资金收回单位</t>
  </si>
  <si>
    <t>收回金额</t>
  </si>
  <si>
    <t>支出功能分类科目</t>
  </si>
  <si>
    <t>资金下达明细</t>
  </si>
  <si>
    <t>备注</t>
  </si>
  <si>
    <t>项目名称</t>
  </si>
  <si>
    <t>支出功能分类</t>
  </si>
  <si>
    <t>政府经济分类</t>
  </si>
  <si>
    <t>部门经济分类</t>
  </si>
  <si>
    <t>金额  
（万元）</t>
  </si>
  <si>
    <t>资金接收
单位</t>
  </si>
  <si>
    <t>区乡村振兴服务中心</t>
  </si>
  <si>
    <t>21305-巩固脱贫攻坚成果衔接乡村振兴</t>
  </si>
  <si>
    <t>沙坡头区现代设施农业产业园建设项目</t>
  </si>
  <si>
    <r>
      <rPr>
        <sz val="11"/>
        <rFont val="Times New Roman"/>
        <charset val="0"/>
      </rPr>
      <t>2130505</t>
    </r>
    <r>
      <rPr>
        <sz val="11"/>
        <rFont val="仿宋_GB2312"/>
        <charset val="0"/>
      </rPr>
      <t>生产发展</t>
    </r>
  </si>
  <si>
    <r>
      <rPr>
        <sz val="11"/>
        <rFont val="Times New Roman"/>
        <charset val="0"/>
      </rPr>
      <t>50302</t>
    </r>
    <r>
      <rPr>
        <sz val="11"/>
        <rFont val="仿宋_GB2312"/>
        <charset val="0"/>
      </rPr>
      <t>基础设施建设</t>
    </r>
  </si>
  <si>
    <r>
      <rPr>
        <sz val="11"/>
        <rFont val="Times New Roman"/>
        <charset val="0"/>
      </rPr>
      <t>31005</t>
    </r>
    <r>
      <rPr>
        <sz val="11"/>
        <rFont val="仿宋_GB2312"/>
        <charset val="0"/>
      </rPr>
      <t>基础设施建设</t>
    </r>
  </si>
  <si>
    <t>区农业农村局</t>
  </si>
  <si>
    <r>
      <rPr>
        <sz val="11"/>
        <rFont val="Times New Roman"/>
        <charset val="0"/>
      </rPr>
      <t>2026</t>
    </r>
    <r>
      <rPr>
        <sz val="11"/>
        <rFont val="仿宋_GB2312"/>
        <charset val="0"/>
      </rPr>
      <t>年脱贫人口发展产业暨庭院经济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0"/>
      </rPr>
      <t>奖补项目</t>
    </r>
  </si>
  <si>
    <r>
      <rPr>
        <sz val="11"/>
        <rFont val="Times New Roman"/>
        <charset val="0"/>
      </rPr>
      <t>50903-</t>
    </r>
    <r>
      <rPr>
        <sz val="11"/>
        <rFont val="仿宋_GB2312"/>
        <charset val="134"/>
      </rPr>
      <t>个人农业生产补贴</t>
    </r>
  </si>
  <si>
    <r>
      <rPr>
        <sz val="11"/>
        <rFont val="Times New Roman"/>
        <charset val="0"/>
      </rPr>
      <t>30310-</t>
    </r>
    <r>
      <rPr>
        <sz val="11"/>
        <rFont val="仿宋_GB2312"/>
        <charset val="134"/>
      </rPr>
      <t>个人农业生产补贴</t>
    </r>
  </si>
  <si>
    <r>
      <rPr>
        <sz val="11"/>
        <rFont val="仿宋_GB2312"/>
        <charset val="134"/>
      </rPr>
      <t>含发展新型农村集体经济项目资金</t>
    </r>
    <r>
      <rPr>
        <sz val="11"/>
        <rFont val="Times New Roman"/>
        <charset val="134"/>
      </rPr>
      <t>280</t>
    </r>
    <r>
      <rPr>
        <sz val="11"/>
        <rFont val="仿宋_GB2312"/>
        <charset val="134"/>
      </rPr>
      <t>万元、少数民族发展资金</t>
    </r>
    <r>
      <rPr>
        <sz val="11"/>
        <rFont val="Times New Roman"/>
        <charset val="134"/>
      </rPr>
      <t>204</t>
    </r>
    <r>
      <rPr>
        <sz val="11"/>
        <rFont val="仿宋_GB2312"/>
        <charset val="134"/>
      </rPr>
      <t>万元</t>
    </r>
  </si>
  <si>
    <r>
      <rPr>
        <sz val="11"/>
        <rFont val="Times New Roman"/>
        <charset val="0"/>
      </rPr>
      <t>2026</t>
    </r>
    <r>
      <rPr>
        <sz val="11"/>
        <rFont val="仿宋_GB2312"/>
        <charset val="0"/>
      </rPr>
      <t>年脱贫人口小额信贷贴息</t>
    </r>
  </si>
  <si>
    <r>
      <rPr>
        <sz val="11"/>
        <rFont val="Times New Roman"/>
        <charset val="0"/>
      </rPr>
      <t>2130507-</t>
    </r>
    <r>
      <rPr>
        <sz val="11"/>
        <rFont val="仿宋_GB2312"/>
        <charset val="134"/>
      </rPr>
      <t>贷款奖补和贴息</t>
    </r>
  </si>
  <si>
    <r>
      <rPr>
        <sz val="11"/>
        <rFont val="Times New Roman"/>
        <charset val="0"/>
      </rPr>
      <t>2026</t>
    </r>
    <r>
      <rPr>
        <sz val="11"/>
        <rFont val="仿宋_GB2312"/>
        <charset val="0"/>
      </rPr>
      <t>年帮扶车间管理扶持项目</t>
    </r>
  </si>
  <si>
    <r>
      <rPr>
        <sz val="11"/>
        <rFont val="Times New Roman"/>
        <charset val="0"/>
      </rPr>
      <t>2130506-</t>
    </r>
    <r>
      <rPr>
        <sz val="11"/>
        <rFont val="仿宋_GB2312"/>
        <charset val="134"/>
      </rPr>
      <t>社会发展</t>
    </r>
  </si>
  <si>
    <r>
      <rPr>
        <sz val="11"/>
        <rFont val="Times New Roman"/>
        <charset val="0"/>
      </rPr>
      <t>2026</t>
    </r>
    <r>
      <rPr>
        <sz val="11"/>
        <rFont val="仿宋_GB2312"/>
        <charset val="0"/>
      </rPr>
      <t>年脱贫人口就业奖励和一次性交通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0"/>
      </rPr>
      <t>补贴项目</t>
    </r>
  </si>
  <si>
    <r>
      <rPr>
        <sz val="11"/>
        <rFont val="Times New Roman"/>
        <charset val="0"/>
      </rPr>
      <t>2026</t>
    </r>
    <r>
      <rPr>
        <sz val="11"/>
        <rFont val="仿宋_GB2312"/>
        <charset val="0"/>
      </rPr>
      <t>年脱贫人口技能培训项目</t>
    </r>
  </si>
  <si>
    <r>
      <rPr>
        <sz val="11"/>
        <rFont val="Times New Roman"/>
        <charset val="0"/>
      </rPr>
      <t>2026</t>
    </r>
    <r>
      <rPr>
        <sz val="11"/>
        <rFont val="仿宋_GB2312"/>
        <charset val="0"/>
      </rPr>
      <t>年雨露计划项目</t>
    </r>
  </si>
  <si>
    <r>
      <rPr>
        <sz val="11"/>
        <rFont val="Times New Roman"/>
        <charset val="0"/>
      </rPr>
      <t>2130506-</t>
    </r>
    <r>
      <rPr>
        <sz val="11"/>
        <rFont val="仿宋_GB2312"/>
        <charset val="0"/>
      </rPr>
      <t>社会发展</t>
    </r>
  </si>
  <si>
    <r>
      <rPr>
        <sz val="11"/>
        <rFont val="仿宋_GB2312"/>
        <charset val="0"/>
      </rPr>
      <t>兴仁镇兴仁村、兴盛村基础设施改造</t>
    </r>
    <r>
      <rPr>
        <sz val="11"/>
        <rFont val="Times New Roman"/>
        <charset val="0"/>
      </rPr>
      <t>2026</t>
    </r>
    <r>
      <rPr>
        <sz val="11"/>
        <rFont val="仿宋_GB2312"/>
        <charset val="0"/>
      </rPr>
      <t>年以工代赈项目</t>
    </r>
  </si>
  <si>
    <r>
      <rPr>
        <sz val="11"/>
        <rFont val="Times New Roman"/>
        <charset val="0"/>
      </rPr>
      <t>2130504-</t>
    </r>
    <r>
      <rPr>
        <sz val="11"/>
        <rFont val="仿宋_GB2312"/>
        <charset val="134"/>
      </rPr>
      <t>农村基础设施建设</t>
    </r>
  </si>
  <si>
    <r>
      <rPr>
        <sz val="11"/>
        <rFont val="Times New Roman"/>
        <charset val="0"/>
      </rPr>
      <t>50302-</t>
    </r>
    <r>
      <rPr>
        <sz val="11"/>
        <rFont val="仿宋_GB2312"/>
        <charset val="134"/>
      </rPr>
      <t>基础设施建设</t>
    </r>
  </si>
  <si>
    <r>
      <rPr>
        <sz val="11"/>
        <rFont val="Times New Roman"/>
        <charset val="0"/>
      </rPr>
      <t>31005-</t>
    </r>
    <r>
      <rPr>
        <sz val="11"/>
        <rFont val="仿宋_GB2312"/>
        <charset val="134"/>
      </rPr>
      <t>基础设施建设</t>
    </r>
  </si>
  <si>
    <t>兴仁镇</t>
  </si>
  <si>
    <r>
      <rPr>
        <sz val="11"/>
        <rFont val="仿宋_GB2312"/>
        <charset val="0"/>
      </rPr>
      <t>以工代赈资金</t>
    </r>
    <r>
      <rPr>
        <sz val="11"/>
        <rFont val="Times New Roman"/>
        <charset val="0"/>
      </rPr>
      <t>360</t>
    </r>
    <r>
      <rPr>
        <sz val="11"/>
        <rFont val="仿宋_GB2312"/>
        <charset val="0"/>
      </rPr>
      <t>万</t>
    </r>
  </si>
  <si>
    <r>
      <rPr>
        <sz val="11"/>
        <rFont val="仿宋_GB2312"/>
        <charset val="134"/>
      </rPr>
      <t>宣和镇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年苹果花期人工辅助授粉项目</t>
    </r>
  </si>
  <si>
    <t>宣和镇</t>
  </si>
  <si>
    <r>
      <rPr>
        <sz val="11"/>
        <rFont val="仿宋_GB2312"/>
        <charset val="134"/>
      </rPr>
      <t>宣和镇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年苹果晚霜冻预防项目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（喷施营养液）</t>
    </r>
  </si>
  <si>
    <r>
      <rPr>
        <sz val="11"/>
        <rFont val="仿宋_GB2312"/>
        <charset val="134"/>
      </rPr>
      <t>宣和镇永和村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年道路硬化项目</t>
    </r>
  </si>
  <si>
    <r>
      <rPr>
        <sz val="11"/>
        <rFont val="仿宋_GB2312"/>
        <charset val="134"/>
      </rPr>
      <t>永康镇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年苹果花期人工辅助授粉项目</t>
    </r>
  </si>
  <si>
    <t>永康镇</t>
  </si>
  <si>
    <r>
      <rPr>
        <sz val="11"/>
        <rFont val="仿宋_GB2312"/>
        <charset val="134"/>
      </rPr>
      <t>永康镇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年苹果晚霜冻预防项目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（喷施营养液）</t>
    </r>
  </si>
  <si>
    <r>
      <rPr>
        <sz val="11"/>
        <rFont val="仿宋_GB2312"/>
        <charset val="134"/>
      </rPr>
      <t>永康镇乐台村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年苹果园区生产路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硬化项目</t>
    </r>
  </si>
  <si>
    <t>镇罗镇羊肚菌产业配套项目</t>
  </si>
  <si>
    <t>镇罗镇</t>
  </si>
  <si>
    <t>迎水桥镇鸣沙村庭院经济发展项目</t>
  </si>
  <si>
    <t>迎水桥镇</t>
  </si>
  <si>
    <r>
      <rPr>
        <sz val="11"/>
        <rFont val="仿宋_GB2312"/>
        <charset val="134"/>
      </rPr>
      <t>香山乡深井村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年育苗大棚维修改造项目</t>
    </r>
  </si>
  <si>
    <t>香山乡</t>
  </si>
  <si>
    <r>
      <rPr>
        <sz val="11"/>
        <rFont val="仿宋_GB2312"/>
        <charset val="134"/>
      </rPr>
      <t>常乐镇康乐村低洼房排水及污水处理设施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扩建项目</t>
    </r>
  </si>
  <si>
    <t>常乐镇</t>
  </si>
  <si>
    <t>2025年安置脱贫人口村级公益性岗位就业项目</t>
  </si>
  <si>
    <t>2130506-社会发展</t>
  </si>
  <si>
    <r>
      <rPr>
        <sz val="11"/>
        <rFont val="Times New Roman"/>
        <charset val="0"/>
      </rPr>
      <t>50999</t>
    </r>
    <r>
      <rPr>
        <sz val="11"/>
        <rFont val="仿宋_GB2312"/>
        <charset val="0"/>
      </rPr>
      <t>其他对个人和家庭补助</t>
    </r>
  </si>
  <si>
    <r>
      <rPr>
        <sz val="11"/>
        <rFont val="Times New Roman"/>
        <charset val="0"/>
      </rPr>
      <t>30399</t>
    </r>
    <r>
      <rPr>
        <sz val="11"/>
        <rFont val="仿宋_GB2312"/>
        <charset val="0"/>
      </rPr>
      <t>其他对个人和家庭补助</t>
    </r>
  </si>
  <si>
    <t>东园镇</t>
  </si>
  <si>
    <t>柔远镇</t>
  </si>
  <si>
    <t>项目管理费</t>
  </si>
  <si>
    <r>
      <rPr>
        <sz val="11"/>
        <rFont val="Times New Roman"/>
        <charset val="0"/>
      </rPr>
      <t>50205</t>
    </r>
    <r>
      <rPr>
        <sz val="11"/>
        <rFont val="仿宋_GB2312"/>
        <charset val="0"/>
      </rPr>
      <t>委托业务费</t>
    </r>
  </si>
  <si>
    <r>
      <rPr>
        <sz val="11"/>
        <rFont val="Times New Roman"/>
        <charset val="0"/>
      </rPr>
      <t>30227</t>
    </r>
    <r>
      <rPr>
        <sz val="11"/>
        <rFont val="仿宋_GB2312"/>
        <charset val="0"/>
      </rPr>
      <t>委托业务费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</si>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</sst>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6"/>
      <color theme="1"/>
      <name val="方正小标宋_GBK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0"/>
    </font>
    <font>
      <sz val="11"/>
      <name val="Times New Roman"/>
      <charset val="0"/>
    </font>
    <font>
      <sz val="11"/>
      <name val="仿宋_GB2312"/>
      <charset val="134"/>
    </font>
    <font>
      <sz val="11"/>
      <name val="Times New Roman"/>
      <charset val="134"/>
    </font>
    <font>
      <sz val="11"/>
      <name val="Times New Roman"/>
      <charset val="129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25" borderId="7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zoomScale="75" zoomScaleNormal="75" topLeftCell="A6" workbookViewId="0">
      <selection activeCell="E6" sqref="E6:E38"/>
    </sheetView>
  </sheetViews>
  <sheetFormatPr defaultColWidth="8.725" defaultRowHeight="13.5"/>
  <cols>
    <col min="1" max="1" width="11.3333333333333" style="2" customWidth="1"/>
    <col min="2" max="2" width="13" style="2" customWidth="1"/>
    <col min="3" max="3" width="10.8333333333333" style="2" customWidth="1"/>
    <col min="4" max="4" width="15" style="2" customWidth="1"/>
    <col min="5" max="5" width="58.6666666666667" style="3" customWidth="1"/>
    <col min="6" max="6" width="35.5" style="3" customWidth="1"/>
    <col min="7" max="7" width="30.1666666666667" style="2" customWidth="1"/>
    <col min="8" max="8" width="23.5" style="2" customWidth="1"/>
    <col min="9" max="9" width="15.1666666666667" style="2" customWidth="1"/>
    <col min="10" max="10" width="24.1666666666667" style="2" customWidth="1"/>
    <col min="11" max="11" width="32.1666666666667" style="2" customWidth="1"/>
    <col min="12" max="16384" width="8.725" style="2"/>
  </cols>
  <sheetData>
    <row r="1" ht="25" customHeight="1" spans="1:5">
      <c r="A1" s="4" t="s">
        <v>0</v>
      </c>
      <c r="B1" s="4"/>
      <c r="C1" s="4"/>
      <c r="D1" s="4"/>
      <c r="E1" s="4"/>
    </row>
    <row r="2" ht="3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7" customHeight="1" spans="1:11">
      <c r="A3" s="6"/>
      <c r="B3" s="7"/>
      <c r="C3" s="7"/>
      <c r="D3" s="7"/>
      <c r="E3" s="8"/>
      <c r="F3" s="6"/>
      <c r="G3" s="9"/>
      <c r="H3" s="10" t="s">
        <v>2</v>
      </c>
      <c r="I3" s="10"/>
      <c r="J3" s="10"/>
      <c r="K3" s="10"/>
    </row>
    <row r="4" ht="22" customHeight="1" spans="1:11">
      <c r="A4" s="11" t="s">
        <v>3</v>
      </c>
      <c r="B4" s="12" t="s">
        <v>4</v>
      </c>
      <c r="C4" s="11" t="s">
        <v>5</v>
      </c>
      <c r="D4" s="12" t="s">
        <v>6</v>
      </c>
      <c r="E4" s="12" t="s">
        <v>7</v>
      </c>
      <c r="F4" s="12"/>
      <c r="G4" s="12"/>
      <c r="H4" s="12"/>
      <c r="I4" s="12"/>
      <c r="J4" s="12"/>
      <c r="K4" s="11" t="s">
        <v>8</v>
      </c>
    </row>
    <row r="5" ht="36" customHeight="1" spans="1:11">
      <c r="A5" s="11"/>
      <c r="B5" s="12"/>
      <c r="C5" s="11"/>
      <c r="D5" s="12"/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1"/>
    </row>
    <row r="6" s="1" customFormat="1" ht="23" customHeight="1" spans="1:11">
      <c r="A6" s="13">
        <v>1</v>
      </c>
      <c r="B6" s="14" t="s">
        <v>15</v>
      </c>
      <c r="C6" s="15">
        <v>5057</v>
      </c>
      <c r="D6" s="14" t="s">
        <v>16</v>
      </c>
      <c r="E6" s="16" t="s">
        <v>17</v>
      </c>
      <c r="F6" s="17" t="s">
        <v>18</v>
      </c>
      <c r="G6" s="18" t="s">
        <v>19</v>
      </c>
      <c r="H6" s="18" t="s">
        <v>20</v>
      </c>
      <c r="I6" s="18">
        <v>1026</v>
      </c>
      <c r="J6" s="26" t="s">
        <v>21</v>
      </c>
      <c r="K6" s="27"/>
    </row>
    <row r="7" s="1" customFormat="1" ht="42" customHeight="1" spans="1:11">
      <c r="A7" s="13">
        <v>2</v>
      </c>
      <c r="B7" s="19"/>
      <c r="C7" s="20"/>
      <c r="D7" s="19"/>
      <c r="E7" s="21" t="s">
        <v>22</v>
      </c>
      <c r="F7" s="17" t="s">
        <v>18</v>
      </c>
      <c r="G7" s="18" t="s">
        <v>23</v>
      </c>
      <c r="H7" s="18" t="s">
        <v>24</v>
      </c>
      <c r="I7" s="18">
        <f>1301.4925+280+204</f>
        <v>1785.4925</v>
      </c>
      <c r="J7" s="28" t="s">
        <v>15</v>
      </c>
      <c r="K7" s="29" t="s">
        <v>25</v>
      </c>
    </row>
    <row r="8" s="1" customFormat="1" ht="23" customHeight="1" spans="1:11">
      <c r="A8" s="13">
        <v>3</v>
      </c>
      <c r="B8" s="19"/>
      <c r="C8" s="20"/>
      <c r="D8" s="19"/>
      <c r="E8" s="21" t="s">
        <v>26</v>
      </c>
      <c r="F8" s="18" t="s">
        <v>27</v>
      </c>
      <c r="G8" s="18" t="s">
        <v>23</v>
      </c>
      <c r="H8" s="18" t="s">
        <v>24</v>
      </c>
      <c r="I8" s="18">
        <v>110</v>
      </c>
      <c r="J8" s="28" t="s">
        <v>15</v>
      </c>
      <c r="K8" s="27"/>
    </row>
    <row r="9" s="1" customFormat="1" ht="23" customHeight="1" spans="1:11">
      <c r="A9" s="13">
        <v>4</v>
      </c>
      <c r="B9" s="19"/>
      <c r="C9" s="20"/>
      <c r="D9" s="19"/>
      <c r="E9" s="21" t="s">
        <v>28</v>
      </c>
      <c r="F9" s="18" t="s">
        <v>29</v>
      </c>
      <c r="G9" s="18" t="s">
        <v>23</v>
      </c>
      <c r="H9" s="18" t="s">
        <v>24</v>
      </c>
      <c r="I9" s="18">
        <v>10</v>
      </c>
      <c r="J9" s="28" t="s">
        <v>15</v>
      </c>
      <c r="K9" s="27"/>
    </row>
    <row r="10" s="1" customFormat="1" ht="23" customHeight="1" spans="1:11">
      <c r="A10" s="13">
        <v>5</v>
      </c>
      <c r="B10" s="19"/>
      <c r="C10" s="20"/>
      <c r="D10" s="19"/>
      <c r="E10" s="21" t="s">
        <v>30</v>
      </c>
      <c r="F10" s="17" t="s">
        <v>18</v>
      </c>
      <c r="G10" s="18" t="s">
        <v>23</v>
      </c>
      <c r="H10" s="18" t="s">
        <v>24</v>
      </c>
      <c r="I10" s="18">
        <v>350</v>
      </c>
      <c r="J10" s="28" t="s">
        <v>15</v>
      </c>
      <c r="K10" s="27"/>
    </row>
    <row r="11" s="1" customFormat="1" ht="23" customHeight="1" spans="1:11">
      <c r="A11" s="13">
        <v>6</v>
      </c>
      <c r="B11" s="19"/>
      <c r="C11" s="20"/>
      <c r="D11" s="19"/>
      <c r="E11" s="21" t="s">
        <v>31</v>
      </c>
      <c r="F11" s="18" t="s">
        <v>29</v>
      </c>
      <c r="G11" s="18" t="s">
        <v>23</v>
      </c>
      <c r="H11" s="18" t="s">
        <v>24</v>
      </c>
      <c r="I11" s="18">
        <v>20</v>
      </c>
      <c r="J11" s="28" t="s">
        <v>15</v>
      </c>
      <c r="K11" s="27"/>
    </row>
    <row r="12" s="1" customFormat="1" ht="23" customHeight="1" spans="1:11">
      <c r="A12" s="13">
        <v>7</v>
      </c>
      <c r="B12" s="19"/>
      <c r="C12" s="20"/>
      <c r="D12" s="19"/>
      <c r="E12" s="21" t="s">
        <v>32</v>
      </c>
      <c r="F12" s="18" t="s">
        <v>33</v>
      </c>
      <c r="G12" s="18" t="s">
        <v>23</v>
      </c>
      <c r="H12" s="18" t="s">
        <v>24</v>
      </c>
      <c r="I12" s="18">
        <v>130</v>
      </c>
      <c r="J12" s="28" t="s">
        <v>15</v>
      </c>
      <c r="K12" s="27"/>
    </row>
    <row r="13" s="1" customFormat="1" ht="23" customHeight="1" spans="1:11">
      <c r="A13" s="13">
        <v>8</v>
      </c>
      <c r="B13" s="19"/>
      <c r="C13" s="20"/>
      <c r="D13" s="19"/>
      <c r="E13" s="16" t="s">
        <v>34</v>
      </c>
      <c r="F13" s="17" t="s">
        <v>35</v>
      </c>
      <c r="G13" s="17" t="s">
        <v>36</v>
      </c>
      <c r="H13" s="17" t="s">
        <v>37</v>
      </c>
      <c r="I13" s="18">
        <v>360</v>
      </c>
      <c r="J13" s="30" t="s">
        <v>38</v>
      </c>
      <c r="K13" s="26" t="s">
        <v>39</v>
      </c>
    </row>
    <row r="14" s="1" customFormat="1" ht="23" customHeight="1" spans="1:11">
      <c r="A14" s="13">
        <v>9</v>
      </c>
      <c r="B14" s="19"/>
      <c r="C14" s="20"/>
      <c r="D14" s="19"/>
      <c r="E14" s="22" t="s">
        <v>40</v>
      </c>
      <c r="F14" s="17" t="s">
        <v>18</v>
      </c>
      <c r="G14" s="18" t="s">
        <v>23</v>
      </c>
      <c r="H14" s="18" t="s">
        <v>24</v>
      </c>
      <c r="I14" s="18">
        <v>38</v>
      </c>
      <c r="J14" s="30" t="s">
        <v>41</v>
      </c>
      <c r="K14" s="27"/>
    </row>
    <row r="15" s="1" customFormat="1" ht="23" customHeight="1" spans="1:11">
      <c r="A15" s="13">
        <v>10</v>
      </c>
      <c r="B15" s="19"/>
      <c r="C15" s="20"/>
      <c r="D15" s="19"/>
      <c r="E15" s="22" t="s">
        <v>42</v>
      </c>
      <c r="F15" s="17" t="s">
        <v>18</v>
      </c>
      <c r="G15" s="18" t="s">
        <v>23</v>
      </c>
      <c r="H15" s="18" t="s">
        <v>24</v>
      </c>
      <c r="I15" s="18">
        <v>36</v>
      </c>
      <c r="J15" s="30" t="s">
        <v>41</v>
      </c>
      <c r="K15" s="27"/>
    </row>
    <row r="16" s="1" customFormat="1" ht="23" customHeight="1" spans="1:11">
      <c r="A16" s="13">
        <v>11</v>
      </c>
      <c r="B16" s="19"/>
      <c r="C16" s="20"/>
      <c r="D16" s="19"/>
      <c r="E16" s="22" t="s">
        <v>43</v>
      </c>
      <c r="F16" s="17" t="s">
        <v>35</v>
      </c>
      <c r="G16" s="17" t="s">
        <v>36</v>
      </c>
      <c r="H16" s="17" t="s">
        <v>37</v>
      </c>
      <c r="I16" s="31">
        <v>100</v>
      </c>
      <c r="J16" s="30" t="s">
        <v>41</v>
      </c>
      <c r="K16" s="27"/>
    </row>
    <row r="17" s="1" customFormat="1" ht="23" customHeight="1" spans="1:11">
      <c r="A17" s="13">
        <v>12</v>
      </c>
      <c r="B17" s="19"/>
      <c r="C17" s="20"/>
      <c r="D17" s="19"/>
      <c r="E17" s="22" t="s">
        <v>44</v>
      </c>
      <c r="F17" s="17" t="s">
        <v>18</v>
      </c>
      <c r="G17" s="18" t="s">
        <v>23</v>
      </c>
      <c r="H17" s="18" t="s">
        <v>24</v>
      </c>
      <c r="I17" s="18">
        <v>150</v>
      </c>
      <c r="J17" s="30" t="s">
        <v>45</v>
      </c>
      <c r="K17" s="27"/>
    </row>
    <row r="18" s="1" customFormat="1" ht="23" customHeight="1" spans="1:11">
      <c r="A18" s="13">
        <v>13</v>
      </c>
      <c r="B18" s="19"/>
      <c r="C18" s="20"/>
      <c r="D18" s="19"/>
      <c r="E18" s="22" t="s">
        <v>46</v>
      </c>
      <c r="F18" s="17" t="s">
        <v>18</v>
      </c>
      <c r="G18" s="18" t="s">
        <v>23</v>
      </c>
      <c r="H18" s="18" t="s">
        <v>24</v>
      </c>
      <c r="I18" s="18">
        <v>50</v>
      </c>
      <c r="J18" s="30" t="s">
        <v>45</v>
      </c>
      <c r="K18" s="27"/>
    </row>
    <row r="19" s="1" customFormat="1" ht="23" customHeight="1" spans="1:11">
      <c r="A19" s="13">
        <v>14</v>
      </c>
      <c r="B19" s="19"/>
      <c r="C19" s="20"/>
      <c r="D19" s="19"/>
      <c r="E19" s="22" t="s">
        <v>47</v>
      </c>
      <c r="F19" s="17" t="s">
        <v>35</v>
      </c>
      <c r="G19" s="17" t="s">
        <v>36</v>
      </c>
      <c r="H19" s="17" t="s">
        <v>37</v>
      </c>
      <c r="I19" s="31">
        <v>200</v>
      </c>
      <c r="J19" s="30" t="s">
        <v>45</v>
      </c>
      <c r="K19" s="27"/>
    </row>
    <row r="20" s="1" customFormat="1" ht="23" customHeight="1" spans="1:11">
      <c r="A20" s="13">
        <v>15</v>
      </c>
      <c r="B20" s="19"/>
      <c r="C20" s="20"/>
      <c r="D20" s="19"/>
      <c r="E20" s="22" t="s">
        <v>48</v>
      </c>
      <c r="F20" s="17" t="s">
        <v>18</v>
      </c>
      <c r="G20" s="18" t="s">
        <v>19</v>
      </c>
      <c r="H20" s="18" t="s">
        <v>20</v>
      </c>
      <c r="I20" s="18">
        <v>100</v>
      </c>
      <c r="J20" s="30" t="s">
        <v>49</v>
      </c>
      <c r="K20" s="27"/>
    </row>
    <row r="21" s="1" customFormat="1" ht="23" customHeight="1" spans="1:11">
      <c r="A21" s="13">
        <v>16</v>
      </c>
      <c r="B21" s="19"/>
      <c r="C21" s="20"/>
      <c r="D21" s="19"/>
      <c r="E21" s="22" t="s">
        <v>50</v>
      </c>
      <c r="F21" s="17" t="s">
        <v>18</v>
      </c>
      <c r="G21" s="18" t="s">
        <v>19</v>
      </c>
      <c r="H21" s="18" t="s">
        <v>20</v>
      </c>
      <c r="I21" s="32">
        <v>7</v>
      </c>
      <c r="J21" s="30" t="s">
        <v>51</v>
      </c>
      <c r="K21" s="27"/>
    </row>
    <row r="22" s="1" customFormat="1" ht="23" customHeight="1" spans="1:11">
      <c r="A22" s="13">
        <v>17</v>
      </c>
      <c r="B22" s="19"/>
      <c r="C22" s="20"/>
      <c r="D22" s="19"/>
      <c r="E22" s="22" t="s">
        <v>52</v>
      </c>
      <c r="F22" s="17" t="s">
        <v>18</v>
      </c>
      <c r="G22" s="18" t="s">
        <v>19</v>
      </c>
      <c r="H22" s="18" t="s">
        <v>20</v>
      </c>
      <c r="I22" s="33">
        <v>30</v>
      </c>
      <c r="J22" s="30" t="s">
        <v>53</v>
      </c>
      <c r="K22" s="27"/>
    </row>
    <row r="23" s="1" customFormat="1" ht="23" customHeight="1" spans="1:11">
      <c r="A23" s="13">
        <v>18</v>
      </c>
      <c r="B23" s="19"/>
      <c r="C23" s="20"/>
      <c r="D23" s="19"/>
      <c r="E23" s="22" t="s">
        <v>54</v>
      </c>
      <c r="F23" s="17" t="s">
        <v>35</v>
      </c>
      <c r="G23" s="17" t="s">
        <v>36</v>
      </c>
      <c r="H23" s="17" t="s">
        <v>37</v>
      </c>
      <c r="I23" s="32">
        <v>100</v>
      </c>
      <c r="J23" s="30" t="s">
        <v>55</v>
      </c>
      <c r="K23" s="27"/>
    </row>
    <row r="24" s="1" customFormat="1" ht="23" customHeight="1" spans="1:11">
      <c r="A24" s="13">
        <v>19</v>
      </c>
      <c r="B24" s="19"/>
      <c r="C24" s="20"/>
      <c r="D24" s="19"/>
      <c r="E24" s="13" t="s">
        <v>56</v>
      </c>
      <c r="F24" s="13" t="s">
        <v>57</v>
      </c>
      <c r="G24" s="17" t="s">
        <v>58</v>
      </c>
      <c r="H24" s="17" t="s">
        <v>59</v>
      </c>
      <c r="I24" s="18">
        <v>25.87845</v>
      </c>
      <c r="J24" s="30" t="s">
        <v>51</v>
      </c>
      <c r="K24" s="27"/>
    </row>
    <row r="25" s="1" customFormat="1" ht="23" customHeight="1" spans="1:11">
      <c r="A25" s="13"/>
      <c r="B25" s="19"/>
      <c r="C25" s="20"/>
      <c r="D25" s="19"/>
      <c r="E25" s="13"/>
      <c r="F25" s="13"/>
      <c r="G25" s="17"/>
      <c r="H25" s="17"/>
      <c r="I25" s="18">
        <v>52.7858</v>
      </c>
      <c r="J25" s="30" t="s">
        <v>60</v>
      </c>
      <c r="K25" s="27"/>
    </row>
    <row r="26" s="1" customFormat="1" ht="23" customHeight="1" spans="1:11">
      <c r="A26" s="13"/>
      <c r="B26" s="19"/>
      <c r="C26" s="20"/>
      <c r="D26" s="19"/>
      <c r="E26" s="13"/>
      <c r="F26" s="13"/>
      <c r="G26" s="17"/>
      <c r="H26" s="17"/>
      <c r="I26" s="18">
        <v>2.3789</v>
      </c>
      <c r="J26" s="30" t="s">
        <v>61</v>
      </c>
      <c r="K26" s="27"/>
    </row>
    <row r="27" s="1" customFormat="1" ht="23" customHeight="1" spans="1:11">
      <c r="A27" s="13"/>
      <c r="B27" s="19"/>
      <c r="C27" s="20"/>
      <c r="D27" s="19"/>
      <c r="E27" s="13"/>
      <c r="F27" s="13"/>
      <c r="G27" s="17"/>
      <c r="H27" s="17"/>
      <c r="I27" s="18">
        <v>4.9078</v>
      </c>
      <c r="J27" s="30" t="s">
        <v>49</v>
      </c>
      <c r="K27" s="27"/>
    </row>
    <row r="28" s="1" customFormat="1" ht="23" customHeight="1" spans="1:11">
      <c r="A28" s="13"/>
      <c r="B28" s="19"/>
      <c r="C28" s="20"/>
      <c r="D28" s="19"/>
      <c r="E28" s="13"/>
      <c r="F28" s="13"/>
      <c r="G28" s="17"/>
      <c r="H28" s="17"/>
      <c r="I28" s="18">
        <v>90.5693</v>
      </c>
      <c r="J28" s="30" t="s">
        <v>41</v>
      </c>
      <c r="K28" s="27"/>
    </row>
    <row r="29" s="1" customFormat="1" ht="23" customHeight="1" spans="1:11">
      <c r="A29" s="13"/>
      <c r="B29" s="19"/>
      <c r="C29" s="20"/>
      <c r="D29" s="19"/>
      <c r="E29" s="13"/>
      <c r="F29" s="13"/>
      <c r="G29" s="17"/>
      <c r="H29" s="17"/>
      <c r="I29" s="18">
        <v>32.26515</v>
      </c>
      <c r="J29" s="30" t="s">
        <v>45</v>
      </c>
      <c r="K29" s="34"/>
    </row>
    <row r="30" s="1" customFormat="1" ht="23" customHeight="1" spans="1:11">
      <c r="A30" s="13"/>
      <c r="B30" s="19"/>
      <c r="C30" s="20"/>
      <c r="D30" s="19"/>
      <c r="E30" s="13"/>
      <c r="F30" s="13"/>
      <c r="G30" s="17"/>
      <c r="H30" s="17"/>
      <c r="I30" s="18">
        <v>97.5771</v>
      </c>
      <c r="J30" s="30" t="s">
        <v>55</v>
      </c>
      <c r="K30" s="34"/>
    </row>
    <row r="31" s="1" customFormat="1" ht="23" customHeight="1" spans="1:11">
      <c r="A31" s="13"/>
      <c r="B31" s="19"/>
      <c r="C31" s="20"/>
      <c r="D31" s="19"/>
      <c r="E31" s="13"/>
      <c r="F31" s="13"/>
      <c r="G31" s="17"/>
      <c r="H31" s="17"/>
      <c r="I31" s="18">
        <v>83.8615</v>
      </c>
      <c r="J31" s="30" t="s">
        <v>38</v>
      </c>
      <c r="K31" s="34"/>
    </row>
    <row r="32" s="1" customFormat="1" ht="23" customHeight="1" spans="1:11">
      <c r="A32" s="13"/>
      <c r="B32" s="19"/>
      <c r="C32" s="20"/>
      <c r="D32" s="19"/>
      <c r="E32" s="13"/>
      <c r="F32" s="13"/>
      <c r="G32" s="17"/>
      <c r="H32" s="17"/>
      <c r="I32" s="18">
        <v>35.6835</v>
      </c>
      <c r="J32" s="30" t="s">
        <v>53</v>
      </c>
      <c r="K32" s="34"/>
    </row>
    <row r="33" s="1" customFormat="1" ht="23" customHeight="1" spans="1:11">
      <c r="A33" s="13">
        <v>20</v>
      </c>
      <c r="B33" s="19"/>
      <c r="C33" s="20"/>
      <c r="D33" s="19"/>
      <c r="E33" s="13" t="s">
        <v>62</v>
      </c>
      <c r="F33" s="17" t="s">
        <v>18</v>
      </c>
      <c r="G33" s="18" t="s">
        <v>63</v>
      </c>
      <c r="H33" s="18" t="s">
        <v>64</v>
      </c>
      <c r="I33" s="18">
        <v>9.4</v>
      </c>
      <c r="J33" s="30" t="s">
        <v>38</v>
      </c>
      <c r="K33" s="34"/>
    </row>
    <row r="34" s="1" customFormat="1" ht="23" customHeight="1" spans="1:11">
      <c r="A34" s="13"/>
      <c r="B34" s="19"/>
      <c r="C34" s="20"/>
      <c r="D34" s="19"/>
      <c r="E34" s="13"/>
      <c r="F34" s="17"/>
      <c r="G34" s="18"/>
      <c r="H34" s="18"/>
      <c r="I34" s="18">
        <v>0.7</v>
      </c>
      <c r="J34" s="30" t="s">
        <v>53</v>
      </c>
      <c r="K34" s="34"/>
    </row>
    <row r="35" s="1" customFormat="1" ht="23" customHeight="1" spans="1:11">
      <c r="A35" s="13"/>
      <c r="B35" s="19"/>
      <c r="C35" s="20"/>
      <c r="D35" s="19"/>
      <c r="E35" s="13"/>
      <c r="F35" s="17"/>
      <c r="G35" s="18"/>
      <c r="H35" s="18"/>
      <c r="I35" s="18">
        <v>1.8</v>
      </c>
      <c r="J35" s="30" t="s">
        <v>41</v>
      </c>
      <c r="K35" s="34"/>
    </row>
    <row r="36" s="1" customFormat="1" ht="23" customHeight="1" spans="1:11">
      <c r="A36" s="13"/>
      <c r="B36" s="19"/>
      <c r="C36" s="20"/>
      <c r="D36" s="19"/>
      <c r="E36" s="13"/>
      <c r="F36" s="17"/>
      <c r="G36" s="18"/>
      <c r="H36" s="18"/>
      <c r="I36" s="18">
        <v>1.1</v>
      </c>
      <c r="J36" s="30" t="s">
        <v>49</v>
      </c>
      <c r="K36" s="34"/>
    </row>
    <row r="37" s="1" customFormat="1" ht="23" customHeight="1" spans="1:11">
      <c r="A37" s="13"/>
      <c r="B37" s="19"/>
      <c r="C37" s="20"/>
      <c r="D37" s="19"/>
      <c r="E37" s="13"/>
      <c r="F37" s="17"/>
      <c r="G37" s="18"/>
      <c r="H37" s="18"/>
      <c r="I37" s="18">
        <v>10</v>
      </c>
      <c r="J37" s="30" t="s">
        <v>45</v>
      </c>
      <c r="K37" s="34"/>
    </row>
    <row r="38" s="1" customFormat="1" ht="23" customHeight="1" spans="1:11">
      <c r="A38" s="13"/>
      <c r="B38" s="23"/>
      <c r="C38" s="24"/>
      <c r="D38" s="23"/>
      <c r="E38" s="13"/>
      <c r="F38" s="17"/>
      <c r="G38" s="18"/>
      <c r="H38" s="18"/>
      <c r="I38" s="18">
        <v>5.6</v>
      </c>
      <c r="J38" s="30" t="s">
        <v>55</v>
      </c>
      <c r="K38" s="34"/>
    </row>
    <row r="39" s="1" customFormat="1" ht="23" customHeight="1" spans="1:11">
      <c r="A39" s="25" t="s">
        <v>65</v>
      </c>
      <c r="B39" s="25"/>
      <c r="C39" s="25">
        <v>-5057</v>
      </c>
      <c r="D39" s="25"/>
      <c r="E39" s="25"/>
      <c r="F39" s="25"/>
      <c r="G39" s="25"/>
      <c r="H39" s="25"/>
      <c r="I39" s="25">
        <f>SUM(I6:I38)</f>
        <v>5057</v>
      </c>
      <c r="J39" s="13"/>
      <c r="K39" s="13"/>
    </row>
  </sheetData>
  <mergeCells count="22">
    <mergeCell ref="A1:E1"/>
    <mergeCell ref="A2:K2"/>
    <mergeCell ref="H3:K3"/>
    <mergeCell ref="E4:J4"/>
    <mergeCell ref="A4:A5"/>
    <mergeCell ref="A24:A32"/>
    <mergeCell ref="A33:A38"/>
    <mergeCell ref="B4:B5"/>
    <mergeCell ref="B6:B38"/>
    <mergeCell ref="C4:C5"/>
    <mergeCell ref="C6:C38"/>
    <mergeCell ref="D4:D5"/>
    <mergeCell ref="D6:D38"/>
    <mergeCell ref="E24:E32"/>
    <mergeCell ref="E33:E38"/>
    <mergeCell ref="F24:F32"/>
    <mergeCell ref="F33:F38"/>
    <mergeCell ref="G24:G32"/>
    <mergeCell ref="G33:G38"/>
    <mergeCell ref="H24:H32"/>
    <mergeCell ref="H33:H38"/>
    <mergeCell ref="K4:K5"/>
  </mergeCells>
  <printOptions horizontalCentered="1"/>
  <pageMargins left="0.629166666666667" right="0.629166666666667" top="0.786805555555556" bottom="0.629166666666667" header="0.511805555555556" footer="0.471527777777778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2025年中央财政衔接推进乡村振兴补助资金分配表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2020-05-14T23:55:00Z</dcterms:created>
  <dcterms:modified xsi:type="dcterms:W3CDTF">2026-02-03T07:51:25Z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  <property fmtid="{D5CDD505-2E9C-101B-9397-08002B2CF9AE}" pid="3" name="ICV">
    <vt:lpwstr>4021369364F902B5770280692600DE14_43</vt:lpwstr>
  </property>
</Properties>
</file>