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<sst xmlns="http://schemas.openxmlformats.org/spreadsheetml/2006/main" count="69">
  <si>
    <t>附件</t>
  </si>
  <si>
    <t>2023年中央及自治区财政衔接推进乡村振兴补助资金调整指标明细表</t>
  </si>
  <si>
    <t>制表股室：农业经建</t>
  </si>
  <si>
    <t>单位：万元</t>
  </si>
  <si>
    <t>原事项</t>
  </si>
  <si>
    <t>调整后事项</t>
  </si>
  <si>
    <t>专管员</t>
  </si>
  <si>
    <t>备注</t>
  </si>
  <si>
    <t>项目名称</t>
  </si>
  <si>
    <t>资金类别</t>
  </si>
  <si>
    <t>拨款单位</t>
  </si>
  <si>
    <t>自治区下达资金指标文号</t>
  </si>
  <si>
    <t>中卫市下达资金指标文号</t>
  </si>
  <si>
    <t>功能分类科目</t>
  </si>
  <si>
    <t xml:space="preserve">政府经济分类科目 </t>
  </si>
  <si>
    <t>部门经济分类科目</t>
  </si>
  <si>
    <t>调整金额</t>
  </si>
  <si>
    <t>科目代码</t>
  </si>
  <si>
    <t>科目名称</t>
  </si>
  <si>
    <t>宣和镇汪园村蛋鸡养殖园区改造提升建设项目</t>
  </si>
  <si>
    <t>中央资金</t>
  </si>
  <si>
    <t>区乡村振兴局</t>
  </si>
  <si>
    <t>宁财（农）指标
〔2022〕605号</t>
  </si>
  <si>
    <t>卫财〔2023〕9号</t>
  </si>
  <si>
    <t>生产发展</t>
  </si>
  <si>
    <t>基础设施建设</t>
  </si>
  <si>
    <t>中沟中段盐碱地治理工程</t>
  </si>
  <si>
    <t>区水利中心</t>
  </si>
  <si>
    <t>农村基础设施建设</t>
  </si>
  <si>
    <t>汪悦</t>
  </si>
  <si>
    <t>小额信贷贴息</t>
  </si>
  <si>
    <t>贷款奖补和贴息</t>
  </si>
  <si>
    <t>利息补贴</t>
  </si>
  <si>
    <t>富民增收产业奖补</t>
  </si>
  <si>
    <t>宁财（农）指标
〔2023〕141号</t>
  </si>
  <si>
    <t>卫财〔2023〕64号</t>
  </si>
  <si>
    <t>其他对个人和家庭补助</t>
  </si>
  <si>
    <t>香山、兴仁产业结构调整配套项目</t>
  </si>
  <si>
    <t>宣和镇草台村自发移民点道路硬化项目（二期）</t>
  </si>
  <si>
    <t>宣和镇</t>
  </si>
  <si>
    <t>迎水桥镇营盘水土地培肥改良项目</t>
  </si>
  <si>
    <t>迎水桥镇</t>
  </si>
  <si>
    <t>项目管理费</t>
  </si>
  <si>
    <t>永康镇</t>
  </si>
  <si>
    <t>2023年脱贫人口技能培训项目</t>
  </si>
  <si>
    <t>自治区资金</t>
  </si>
  <si>
    <t>社会发展</t>
  </si>
  <si>
    <t>永康镇永新村道路硬化项目</t>
  </si>
  <si>
    <t>东园镇瑞应村菌菇保存冷库项目</t>
  </si>
  <si>
    <t>东园镇</t>
  </si>
  <si>
    <t>沙坡头区帮扶车间管理扶持项目</t>
  </si>
  <si>
    <t>2023年苹果园增施有机肥（腐熟羊粪）项目</t>
  </si>
  <si>
    <t>雨露计划</t>
  </si>
  <si>
    <t>2022年苹果园增施有机肥（腐熟羊粪）项目</t>
  </si>
  <si>
    <r>
      <rPr>
        <sz val="10"/>
        <color theme="1"/>
        <rFont val="宋体"/>
        <charset val="134"/>
      </rPr>
      <t>永康镇永乐村乡村旅游基础设施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年以工代赈项目</t>
    </r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</si>
  <si>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年苹果园增施有机肥（腐熟羊粪）项目</t>
    </r>
  </si>
  <si>
    <t>2022年沙坡头区9·08苹果雹灾补救项目</t>
  </si>
  <si>
    <t>沙坡头区香山乡辣椒分拣仓储中心基础设施建设项目</t>
  </si>
  <si>
    <t>香山乡</t>
  </si>
  <si>
    <t>东园镇金沙村优质玉米烘干项目</t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</si>
  <si>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年脱贫人口公益岗就业项目</t>
    </r>
  </si>
  <si>
    <t>其他工资福利支出</t>
  </si>
  <si>
    <t>兴仁镇</t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</si>
  <si>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年安置脱贫人口村级公益性岗位就业项目</t>
    </r>
  </si>
  <si>
    <t>柔远镇</t>
  </si>
  <si>
    <t>镇罗镇</t>
  </si>
  <si>
    <t>常乐镇</t>
  </si>
  <si>
    <r>
      <rPr>
        <b/>
        <sz val="10"/>
        <rFont val="方正书宋_GBK"/>
        <charset val="134"/>
      </rPr>
      <t>合</t>
    </r>
    <r>
      <rPr>
        <b/>
        <sz val="10"/>
        <rFont val="Times New Roman"/>
        <charset val="134"/>
      </rPr>
      <t xml:space="preserve">     </t>
    </r>
    <r>
      <rPr>
        <b/>
        <sz val="10"/>
        <rFont val="方正书宋_GBK"/>
        <charset val="134"/>
      </rPr>
      <t>计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</si>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</sst>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0"/>
      <name val="方正书宋_GBK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sz val="10"/>
      <name val="宋体"/>
      <charset val="0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" borderId="14" applyNumberFormat="0" applyAlignment="0" applyProtection="0">
      <alignment vertical="center"/>
    </xf>
    <xf numFmtId="0" fontId="18" fillId="2" borderId="11" applyNumberFormat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6" xfId="8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9"/>
  <sheetViews>
    <sheetView tabSelected="1" zoomScale="90" zoomScaleNormal="90" workbookViewId="0">
      <selection activeCell="U3" sqref="U3:W3"/>
    </sheetView>
  </sheetViews>
  <sheetFormatPr defaultColWidth="9" defaultRowHeight="13.5"/>
  <cols>
    <col min="1" max="1" width="19.8583333333333" style="1" customWidth="1"/>
    <col min="2" max="2" width="12.3583333333333" style="1" customWidth="1"/>
    <col min="3" max="3" width="16.3833333333333" style="6" customWidth="1"/>
    <col min="4" max="4" width="14.025" style="6" customWidth="1"/>
    <col min="5" max="5" width="23.4666666666667" style="6" customWidth="1"/>
    <col min="6" max="6" width="12.3583333333333" style="6" customWidth="1"/>
    <col min="7" max="7" width="15.6916666666667" style="6" customWidth="1"/>
    <col min="8" max="8" width="7.875" style="6" customWidth="1"/>
    <col min="9" max="9" width="24.5833333333333" style="6" customWidth="1"/>
    <col min="10" max="10" width="8.125" style="6" customWidth="1"/>
    <col min="11" max="11" width="20.275" style="6" customWidth="1"/>
    <col min="12" max="12" width="12.6333333333333" style="6" customWidth="1"/>
    <col min="13" max="13" width="27.775" style="6" customWidth="1"/>
    <col min="14" max="14" width="7.64166666666667" style="6" customWidth="1"/>
    <col min="15" max="15" width="11.2416666666667" style="6" customWidth="1"/>
    <col min="16" max="16" width="18.1916666666667" style="6" customWidth="1"/>
    <col min="17" max="17" width="8.25" style="6" customWidth="1"/>
    <col min="18" max="18" width="16.1083333333333" style="6" customWidth="1"/>
    <col min="19" max="19" width="8.375" style="6" customWidth="1"/>
    <col min="20" max="20" width="21.3833333333333" style="6" customWidth="1"/>
    <col min="21" max="21" width="9.85833333333333" style="6" customWidth="1"/>
    <col min="22" max="22" width="6.5" style="6" customWidth="1"/>
    <col min="23" max="23" width="10" style="6" customWidth="1"/>
    <col min="24" max="16384" width="9" style="1"/>
  </cols>
  <sheetData>
    <row r="1" s="1" customFormat="1" ht="27" customHeight="1" spans="1:23">
      <c r="A1" s="7" t="s">
        <v>0</v>
      </c>
      <c r="B1" s="7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22.5" spans="1:23">
      <c r="A2" s="9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="1" customFormat="1" ht="15" spans="1:23">
      <c r="A3" s="11" t="s">
        <v>2</v>
      </c>
      <c r="B3" s="11"/>
      <c r="C3" s="12"/>
      <c r="D3" s="13"/>
      <c r="E3" s="13"/>
      <c r="F3" s="13"/>
      <c r="G3" s="14"/>
      <c r="H3" s="13"/>
      <c r="I3" s="14"/>
      <c r="J3" s="13"/>
      <c r="K3" s="14"/>
      <c r="L3" s="41"/>
      <c r="M3" s="41"/>
      <c r="N3" s="41"/>
      <c r="O3" s="13"/>
      <c r="P3" s="14"/>
      <c r="Q3" s="13"/>
      <c r="R3" s="14"/>
      <c r="S3" s="13"/>
      <c r="T3" s="14"/>
      <c r="U3" s="52" t="s">
        <v>3</v>
      </c>
      <c r="V3" s="52"/>
      <c r="W3" s="52"/>
    </row>
    <row r="4" s="2" customFormat="1" ht="27" customHeight="1" spans="1:2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42"/>
      <c r="M4" s="43" t="s">
        <v>5</v>
      </c>
      <c r="N4" s="17"/>
      <c r="O4" s="17"/>
      <c r="P4" s="17"/>
      <c r="Q4" s="17"/>
      <c r="R4" s="17"/>
      <c r="S4" s="17"/>
      <c r="T4" s="17"/>
      <c r="U4" s="42"/>
      <c r="V4" s="18" t="s">
        <v>6</v>
      </c>
      <c r="W4" s="19" t="s">
        <v>7</v>
      </c>
    </row>
    <row r="5" s="2" customFormat="1" ht="30" customHeight="1" spans="1:23">
      <c r="A5" s="18" t="s">
        <v>8</v>
      </c>
      <c r="B5" s="18" t="s">
        <v>9</v>
      </c>
      <c r="C5" s="19" t="s">
        <v>10</v>
      </c>
      <c r="D5" s="20" t="s">
        <v>11</v>
      </c>
      <c r="E5" s="20" t="s">
        <v>12</v>
      </c>
      <c r="F5" s="21" t="s">
        <v>13</v>
      </c>
      <c r="G5" s="22"/>
      <c r="H5" s="21" t="s">
        <v>14</v>
      </c>
      <c r="I5" s="22"/>
      <c r="J5" s="21" t="s">
        <v>15</v>
      </c>
      <c r="K5" s="22"/>
      <c r="L5" s="18" t="s">
        <v>16</v>
      </c>
      <c r="M5" s="18" t="s">
        <v>8</v>
      </c>
      <c r="N5" s="19" t="s">
        <v>10</v>
      </c>
      <c r="O5" s="21" t="s">
        <v>13</v>
      </c>
      <c r="P5" s="22"/>
      <c r="Q5" s="21" t="s">
        <v>14</v>
      </c>
      <c r="R5" s="22"/>
      <c r="S5" s="21" t="s">
        <v>15</v>
      </c>
      <c r="T5" s="22"/>
      <c r="U5" s="18" t="s">
        <v>16</v>
      </c>
      <c r="V5" s="53"/>
      <c r="W5" s="22"/>
    </row>
    <row r="6" s="2" customFormat="1" ht="29" customHeight="1" spans="1:23">
      <c r="A6" s="23"/>
      <c r="B6" s="24"/>
      <c r="C6" s="22"/>
      <c r="D6" s="25"/>
      <c r="E6" s="25"/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  <c r="L6" s="23"/>
      <c r="M6" s="23"/>
      <c r="N6" s="22"/>
      <c r="O6" s="19" t="s">
        <v>17</v>
      </c>
      <c r="P6" s="19" t="s">
        <v>18</v>
      </c>
      <c r="Q6" s="19" t="s">
        <v>17</v>
      </c>
      <c r="R6" s="19" t="s">
        <v>18</v>
      </c>
      <c r="S6" s="19" t="s">
        <v>17</v>
      </c>
      <c r="T6" s="19" t="s">
        <v>18</v>
      </c>
      <c r="U6" s="23"/>
      <c r="V6" s="23"/>
      <c r="W6" s="22"/>
    </row>
    <row r="7" s="3" customFormat="1" ht="35" customHeight="1" spans="1:23">
      <c r="A7" s="26" t="s">
        <v>19</v>
      </c>
      <c r="B7" s="27" t="s">
        <v>20</v>
      </c>
      <c r="C7" s="26" t="s">
        <v>21</v>
      </c>
      <c r="D7" s="28" t="s">
        <v>22</v>
      </c>
      <c r="E7" s="28" t="s">
        <v>23</v>
      </c>
      <c r="F7" s="29">
        <v>2130505</v>
      </c>
      <c r="G7" s="30" t="s">
        <v>24</v>
      </c>
      <c r="H7" s="29">
        <v>50302</v>
      </c>
      <c r="I7" s="33" t="s">
        <v>25</v>
      </c>
      <c r="J7" s="29">
        <v>31005</v>
      </c>
      <c r="K7" s="33" t="s">
        <v>25</v>
      </c>
      <c r="L7" s="37">
        <v>-19.007151</v>
      </c>
      <c r="M7" s="26" t="s">
        <v>26</v>
      </c>
      <c r="N7" s="26" t="s">
        <v>27</v>
      </c>
      <c r="O7" s="26">
        <v>2130504</v>
      </c>
      <c r="P7" s="26" t="s">
        <v>28</v>
      </c>
      <c r="Q7" s="26">
        <v>50302</v>
      </c>
      <c r="R7" s="26" t="s">
        <v>25</v>
      </c>
      <c r="S7" s="26">
        <v>31005</v>
      </c>
      <c r="T7" s="26" t="s">
        <v>25</v>
      </c>
      <c r="U7" s="54">
        <v>122.651272</v>
      </c>
      <c r="V7" s="55" t="s">
        <v>29</v>
      </c>
      <c r="W7" s="56"/>
    </row>
    <row r="8" s="3" customFormat="1" ht="35" customHeight="1" spans="1:23">
      <c r="A8" s="26" t="s">
        <v>30</v>
      </c>
      <c r="B8" s="27"/>
      <c r="C8" s="26" t="s">
        <v>21</v>
      </c>
      <c r="D8" s="31"/>
      <c r="E8" s="31" t="s">
        <v>23</v>
      </c>
      <c r="F8" s="29">
        <v>2130507</v>
      </c>
      <c r="G8" s="30" t="s">
        <v>31</v>
      </c>
      <c r="H8" s="29">
        <v>50702</v>
      </c>
      <c r="I8" s="33" t="s">
        <v>32</v>
      </c>
      <c r="J8" s="29">
        <v>31205</v>
      </c>
      <c r="K8" s="33" t="s">
        <v>32</v>
      </c>
      <c r="L8" s="37">
        <v>-9.2577</v>
      </c>
      <c r="M8" s="26"/>
      <c r="N8" s="26"/>
      <c r="O8" s="26">
        <v>2130504</v>
      </c>
      <c r="P8" s="26" t="s">
        <v>28</v>
      </c>
      <c r="Q8" s="26">
        <v>50302</v>
      </c>
      <c r="R8" s="26" t="s">
        <v>25</v>
      </c>
      <c r="S8" s="26">
        <v>31005</v>
      </c>
      <c r="T8" s="26" t="s">
        <v>25</v>
      </c>
      <c r="U8" s="54"/>
      <c r="V8" s="57"/>
      <c r="W8" s="56"/>
    </row>
    <row r="9" s="3" customFormat="1" ht="47" customHeight="1" spans="1:23">
      <c r="A9" s="26" t="s">
        <v>33</v>
      </c>
      <c r="B9" s="27"/>
      <c r="C9" s="26" t="s">
        <v>21</v>
      </c>
      <c r="D9" s="32" t="s">
        <v>34</v>
      </c>
      <c r="E9" s="33" t="s">
        <v>35</v>
      </c>
      <c r="F9" s="29">
        <v>2130505</v>
      </c>
      <c r="G9" s="34" t="s">
        <v>24</v>
      </c>
      <c r="H9" s="35">
        <v>50999</v>
      </c>
      <c r="I9" s="30" t="s">
        <v>36</v>
      </c>
      <c r="J9" s="35">
        <v>30399</v>
      </c>
      <c r="K9" s="30" t="s">
        <v>36</v>
      </c>
      <c r="L9" s="37">
        <v>-0.123</v>
      </c>
      <c r="M9" s="26"/>
      <c r="N9" s="26"/>
      <c r="O9" s="26">
        <v>2130504</v>
      </c>
      <c r="P9" s="26" t="s">
        <v>28</v>
      </c>
      <c r="Q9" s="26">
        <v>50302</v>
      </c>
      <c r="R9" s="26" t="s">
        <v>25</v>
      </c>
      <c r="S9" s="26">
        <v>31005</v>
      </c>
      <c r="T9" s="26" t="s">
        <v>25</v>
      </c>
      <c r="U9" s="54"/>
      <c r="V9" s="57"/>
      <c r="W9" s="56"/>
    </row>
    <row r="10" s="3" customFormat="1" ht="45" customHeight="1" spans="1:23">
      <c r="A10" s="26" t="s">
        <v>37</v>
      </c>
      <c r="B10" s="27"/>
      <c r="C10" s="26" t="s">
        <v>27</v>
      </c>
      <c r="D10" s="28" t="s">
        <v>22</v>
      </c>
      <c r="E10" s="28" t="s">
        <v>23</v>
      </c>
      <c r="F10" s="29">
        <v>2130504</v>
      </c>
      <c r="G10" s="30" t="s">
        <v>28</v>
      </c>
      <c r="H10" s="29">
        <v>50302</v>
      </c>
      <c r="I10" s="33" t="s">
        <v>25</v>
      </c>
      <c r="J10" s="29">
        <v>31005</v>
      </c>
      <c r="K10" s="33" t="s">
        <v>25</v>
      </c>
      <c r="L10" s="37">
        <v>-52.740357</v>
      </c>
      <c r="M10" s="26"/>
      <c r="N10" s="26"/>
      <c r="O10" s="26">
        <v>2130504</v>
      </c>
      <c r="P10" s="26" t="s">
        <v>28</v>
      </c>
      <c r="Q10" s="26">
        <v>50302</v>
      </c>
      <c r="R10" s="26" t="s">
        <v>25</v>
      </c>
      <c r="S10" s="26">
        <v>31005</v>
      </c>
      <c r="T10" s="26" t="s">
        <v>25</v>
      </c>
      <c r="U10" s="54"/>
      <c r="V10" s="57"/>
      <c r="W10" s="56"/>
    </row>
    <row r="11" s="4" customFormat="1" ht="57" customHeight="1" spans="1:23">
      <c r="A11" s="26" t="s">
        <v>38</v>
      </c>
      <c r="B11" s="27"/>
      <c r="C11" s="26" t="s">
        <v>39</v>
      </c>
      <c r="D11" s="36"/>
      <c r="E11" s="36" t="s">
        <v>23</v>
      </c>
      <c r="F11" s="29">
        <v>2130504</v>
      </c>
      <c r="G11" s="30" t="s">
        <v>28</v>
      </c>
      <c r="H11" s="29">
        <v>50302</v>
      </c>
      <c r="I11" s="33" t="s">
        <v>25</v>
      </c>
      <c r="J11" s="29">
        <v>31005</v>
      </c>
      <c r="K11" s="33" t="s">
        <v>25</v>
      </c>
      <c r="L11" s="37">
        <v>-32.01259</v>
      </c>
      <c r="M11" s="26"/>
      <c r="N11" s="26"/>
      <c r="O11" s="26">
        <v>2130504</v>
      </c>
      <c r="P11" s="26" t="s">
        <v>28</v>
      </c>
      <c r="Q11" s="26">
        <v>50302</v>
      </c>
      <c r="R11" s="26" t="s">
        <v>25</v>
      </c>
      <c r="S11" s="26">
        <v>31005</v>
      </c>
      <c r="T11" s="26" t="s">
        <v>25</v>
      </c>
      <c r="U11" s="54"/>
      <c r="V11" s="57"/>
      <c r="W11" s="56"/>
    </row>
    <row r="12" s="4" customFormat="1" ht="57" customHeight="1" spans="1:23">
      <c r="A12" s="26" t="s">
        <v>40</v>
      </c>
      <c r="B12" s="27"/>
      <c r="C12" s="26" t="s">
        <v>41</v>
      </c>
      <c r="D12" s="36"/>
      <c r="E12" s="36" t="s">
        <v>23</v>
      </c>
      <c r="F12" s="29">
        <v>2130505</v>
      </c>
      <c r="G12" s="30" t="s">
        <v>24</v>
      </c>
      <c r="H12" s="29">
        <v>50302</v>
      </c>
      <c r="I12" s="33" t="s">
        <v>25</v>
      </c>
      <c r="J12" s="29">
        <v>31005</v>
      </c>
      <c r="K12" s="33" t="s">
        <v>25</v>
      </c>
      <c r="L12" s="37">
        <v>-9.510474</v>
      </c>
      <c r="M12" s="26"/>
      <c r="N12" s="26"/>
      <c r="O12" s="26">
        <v>2130504</v>
      </c>
      <c r="P12" s="26" t="s">
        <v>28</v>
      </c>
      <c r="Q12" s="26">
        <v>50302</v>
      </c>
      <c r="R12" s="26" t="s">
        <v>25</v>
      </c>
      <c r="S12" s="26">
        <v>31005</v>
      </c>
      <c r="T12" s="26" t="s">
        <v>25</v>
      </c>
      <c r="U12" s="54"/>
      <c r="V12" s="57"/>
      <c r="W12" s="56"/>
    </row>
    <row r="13" s="4" customFormat="1" ht="57" customHeight="1" spans="1:23">
      <c r="A13" s="26" t="s">
        <v>42</v>
      </c>
      <c r="B13" s="27"/>
      <c r="C13" s="26" t="s">
        <v>21</v>
      </c>
      <c r="D13" s="31"/>
      <c r="E13" s="31" t="s">
        <v>23</v>
      </c>
      <c r="F13" s="29">
        <v>2130505</v>
      </c>
      <c r="G13" s="30" t="s">
        <v>24</v>
      </c>
      <c r="H13" s="29">
        <v>50302</v>
      </c>
      <c r="I13" s="33" t="s">
        <v>25</v>
      </c>
      <c r="J13" s="29">
        <v>31005</v>
      </c>
      <c r="K13" s="33" t="s">
        <v>25</v>
      </c>
      <c r="L13" s="44">
        <v>-46.11482</v>
      </c>
      <c r="M13" s="27" t="s">
        <v>42</v>
      </c>
      <c r="N13" s="26" t="s">
        <v>43</v>
      </c>
      <c r="O13" s="29">
        <v>2130505</v>
      </c>
      <c r="P13" s="30" t="s">
        <v>24</v>
      </c>
      <c r="Q13" s="29">
        <v>50302</v>
      </c>
      <c r="R13" s="33" t="s">
        <v>25</v>
      </c>
      <c r="S13" s="29">
        <v>31005</v>
      </c>
      <c r="T13" s="33" t="s">
        <v>25</v>
      </c>
      <c r="U13" s="44">
        <v>46.11482</v>
      </c>
      <c r="V13" s="57"/>
      <c r="W13" s="56"/>
    </row>
    <row r="14" s="5" customFormat="1" ht="30" customHeight="1" spans="1:23">
      <c r="A14" s="37" t="s">
        <v>44</v>
      </c>
      <c r="B14" s="26" t="s">
        <v>45</v>
      </c>
      <c r="C14" s="26" t="s">
        <v>21</v>
      </c>
      <c r="D14" s="33" t="s">
        <v>34</v>
      </c>
      <c r="E14" s="33" t="s">
        <v>35</v>
      </c>
      <c r="F14" s="38">
        <v>2130506</v>
      </c>
      <c r="G14" s="38" t="s">
        <v>46</v>
      </c>
      <c r="H14" s="38">
        <v>50999</v>
      </c>
      <c r="I14" s="38" t="s">
        <v>36</v>
      </c>
      <c r="J14" s="38">
        <v>30399</v>
      </c>
      <c r="K14" s="30" t="s">
        <v>36</v>
      </c>
      <c r="L14" s="37">
        <v>-19.126</v>
      </c>
      <c r="M14" s="45" t="s">
        <v>47</v>
      </c>
      <c r="N14" s="26" t="s">
        <v>43</v>
      </c>
      <c r="O14" s="29">
        <v>2130504</v>
      </c>
      <c r="P14" s="30" t="s">
        <v>28</v>
      </c>
      <c r="Q14" s="29">
        <v>50302</v>
      </c>
      <c r="R14" s="33" t="s">
        <v>25</v>
      </c>
      <c r="S14" s="29">
        <v>31005</v>
      </c>
      <c r="T14" s="33" t="s">
        <v>25</v>
      </c>
      <c r="U14" s="37">
        <v>13.660346</v>
      </c>
      <c r="V14" s="57"/>
      <c r="W14" s="26"/>
    </row>
    <row r="15" s="5" customFormat="1" ht="23" customHeight="1" spans="1:23">
      <c r="A15" s="37"/>
      <c r="B15" s="26"/>
      <c r="C15" s="26"/>
      <c r="D15" s="33"/>
      <c r="E15" s="33" t="s">
        <v>35</v>
      </c>
      <c r="F15" s="38"/>
      <c r="G15" s="38" t="s">
        <v>46</v>
      </c>
      <c r="H15" s="38">
        <v>50999</v>
      </c>
      <c r="I15" s="38" t="s">
        <v>36</v>
      </c>
      <c r="J15" s="38">
        <v>30399</v>
      </c>
      <c r="K15" s="30" t="s">
        <v>36</v>
      </c>
      <c r="L15" s="37"/>
      <c r="M15" s="26" t="s">
        <v>48</v>
      </c>
      <c r="N15" s="26" t="s">
        <v>49</v>
      </c>
      <c r="O15" s="26">
        <v>2130505</v>
      </c>
      <c r="P15" s="26" t="s">
        <v>24</v>
      </c>
      <c r="Q15" s="26">
        <v>50302</v>
      </c>
      <c r="R15" s="26" t="s">
        <v>25</v>
      </c>
      <c r="S15" s="26">
        <v>31005</v>
      </c>
      <c r="T15" s="26" t="s">
        <v>25</v>
      </c>
      <c r="U15" s="37">
        <v>7.479468</v>
      </c>
      <c r="V15" s="57"/>
      <c r="W15" s="26"/>
    </row>
    <row r="16" s="4" customFormat="1" ht="28" customHeight="1" spans="1:23">
      <c r="A16" s="26" t="s">
        <v>50</v>
      </c>
      <c r="B16" s="26"/>
      <c r="C16" s="26" t="s">
        <v>21</v>
      </c>
      <c r="D16" s="33"/>
      <c r="E16" s="33" t="s">
        <v>35</v>
      </c>
      <c r="F16" s="38">
        <v>2130506</v>
      </c>
      <c r="G16" s="38" t="s">
        <v>46</v>
      </c>
      <c r="H16" s="38">
        <v>50999</v>
      </c>
      <c r="I16" s="38" t="s">
        <v>36</v>
      </c>
      <c r="J16" s="38">
        <v>30399</v>
      </c>
      <c r="K16" s="30" t="s">
        <v>36</v>
      </c>
      <c r="L16" s="37">
        <v>-2.61</v>
      </c>
      <c r="M16" s="26"/>
      <c r="N16" s="26"/>
      <c r="O16" s="26">
        <v>2130505</v>
      </c>
      <c r="P16" s="26" t="s">
        <v>24</v>
      </c>
      <c r="Q16" s="26">
        <v>50302</v>
      </c>
      <c r="R16" s="26" t="s">
        <v>25</v>
      </c>
      <c r="S16" s="26">
        <v>31005</v>
      </c>
      <c r="T16" s="26" t="s">
        <v>25</v>
      </c>
      <c r="U16" s="37"/>
      <c r="V16" s="57"/>
      <c r="W16" s="26"/>
    </row>
    <row r="17" s="4" customFormat="1" ht="28" customHeight="1" spans="1:23">
      <c r="A17" s="26"/>
      <c r="B17" s="26"/>
      <c r="C17" s="26"/>
      <c r="D17" s="33"/>
      <c r="E17" s="33"/>
      <c r="F17" s="38">
        <v>2130506</v>
      </c>
      <c r="G17" s="38" t="s">
        <v>46</v>
      </c>
      <c r="H17" s="38">
        <v>50999</v>
      </c>
      <c r="I17" s="38" t="s">
        <v>36</v>
      </c>
      <c r="J17" s="38">
        <v>30399</v>
      </c>
      <c r="K17" s="30" t="s">
        <v>36</v>
      </c>
      <c r="L17" s="37"/>
      <c r="M17" s="37" t="s">
        <v>51</v>
      </c>
      <c r="N17" s="26" t="s">
        <v>43</v>
      </c>
      <c r="O17" s="46">
        <v>2130505</v>
      </c>
      <c r="P17" s="46" t="s">
        <v>24</v>
      </c>
      <c r="Q17" s="46">
        <v>50999</v>
      </c>
      <c r="R17" s="46" t="s">
        <v>36</v>
      </c>
      <c r="S17" s="46">
        <v>30399</v>
      </c>
      <c r="T17" s="46" t="s">
        <v>36</v>
      </c>
      <c r="U17" s="37">
        <v>120.164886</v>
      </c>
      <c r="V17" s="57"/>
      <c r="W17" s="26"/>
    </row>
    <row r="18" s="4" customFormat="1" ht="33" customHeight="1" spans="1:23">
      <c r="A18" s="26" t="s">
        <v>52</v>
      </c>
      <c r="B18" s="26"/>
      <c r="C18" s="26" t="s">
        <v>21</v>
      </c>
      <c r="D18" s="33"/>
      <c r="E18" s="33"/>
      <c r="F18" s="38">
        <v>2130506</v>
      </c>
      <c r="G18" s="38" t="s">
        <v>46</v>
      </c>
      <c r="H18" s="35">
        <v>50999</v>
      </c>
      <c r="I18" s="30" t="s">
        <v>36</v>
      </c>
      <c r="J18" s="35">
        <v>30399</v>
      </c>
      <c r="K18" s="30" t="s">
        <v>36</v>
      </c>
      <c r="L18" s="37">
        <v>-37.65</v>
      </c>
      <c r="M18" s="37"/>
      <c r="N18" s="26"/>
      <c r="O18" s="47"/>
      <c r="P18" s="47" t="s">
        <v>24</v>
      </c>
      <c r="Q18" s="47">
        <v>50999</v>
      </c>
      <c r="R18" s="47" t="s">
        <v>36</v>
      </c>
      <c r="S18" s="47">
        <v>30399</v>
      </c>
      <c r="T18" s="47" t="s">
        <v>36</v>
      </c>
      <c r="U18" s="37"/>
      <c r="V18" s="57"/>
      <c r="W18" s="26"/>
    </row>
    <row r="19" s="4" customFormat="1" ht="30" customHeight="1" spans="1:23">
      <c r="A19" s="26" t="s">
        <v>53</v>
      </c>
      <c r="B19" s="26"/>
      <c r="C19" s="26" t="s">
        <v>39</v>
      </c>
      <c r="D19" s="33"/>
      <c r="E19" s="33"/>
      <c r="F19" s="29">
        <v>2130505</v>
      </c>
      <c r="G19" s="30" t="s">
        <v>24</v>
      </c>
      <c r="H19" s="35">
        <v>50999</v>
      </c>
      <c r="I19" s="30" t="s">
        <v>36</v>
      </c>
      <c r="J19" s="38">
        <v>30399</v>
      </c>
      <c r="K19" s="30" t="s">
        <v>36</v>
      </c>
      <c r="L19" s="37">
        <v>-9.0137</v>
      </c>
      <c r="M19" s="37"/>
      <c r="N19" s="26"/>
      <c r="O19" s="47"/>
      <c r="P19" s="47" t="s">
        <v>24</v>
      </c>
      <c r="Q19" s="47">
        <v>50999</v>
      </c>
      <c r="R19" s="47" t="s">
        <v>36</v>
      </c>
      <c r="S19" s="47">
        <v>30399</v>
      </c>
      <c r="T19" s="47" t="s">
        <v>36</v>
      </c>
      <c r="U19" s="37"/>
      <c r="V19" s="57"/>
      <c r="W19" s="26"/>
    </row>
    <row r="20" s="4" customFormat="1" ht="30" customHeight="1" spans="1:23">
      <c r="A20" s="26"/>
      <c r="B20" s="26"/>
      <c r="C20" s="26" t="s">
        <v>43</v>
      </c>
      <c r="D20" s="33"/>
      <c r="E20" s="33"/>
      <c r="F20" s="29">
        <v>2130505</v>
      </c>
      <c r="G20" s="30" t="s">
        <v>24</v>
      </c>
      <c r="H20" s="35">
        <v>50999</v>
      </c>
      <c r="I20" s="30" t="s">
        <v>36</v>
      </c>
      <c r="J20" s="38">
        <v>30399</v>
      </c>
      <c r="K20" s="30" t="s">
        <v>36</v>
      </c>
      <c r="L20" s="37">
        <v>-0.113259999999997</v>
      </c>
      <c r="M20" s="37"/>
      <c r="N20" s="26"/>
      <c r="O20" s="47"/>
      <c r="P20" s="47" t="s">
        <v>24</v>
      </c>
      <c r="Q20" s="47">
        <v>50999</v>
      </c>
      <c r="R20" s="47" t="s">
        <v>36</v>
      </c>
      <c r="S20" s="47">
        <v>30399</v>
      </c>
      <c r="T20" s="47" t="s">
        <v>36</v>
      </c>
      <c r="U20" s="37"/>
      <c r="V20" s="57"/>
      <c r="W20" s="26"/>
    </row>
    <row r="21" s="4" customFormat="1" ht="57" customHeight="1" spans="1:23">
      <c r="A21" s="26" t="s">
        <v>54</v>
      </c>
      <c r="B21" s="26"/>
      <c r="C21" s="26" t="s">
        <v>43</v>
      </c>
      <c r="D21" s="33"/>
      <c r="E21" s="33"/>
      <c r="F21" s="29">
        <v>2130504</v>
      </c>
      <c r="G21" s="30" t="s">
        <v>28</v>
      </c>
      <c r="H21" s="29">
        <v>50302</v>
      </c>
      <c r="I21" s="33" t="s">
        <v>25</v>
      </c>
      <c r="J21" s="29">
        <v>31005</v>
      </c>
      <c r="K21" s="33" t="s">
        <v>25</v>
      </c>
      <c r="L21" s="37">
        <v>-12.347527</v>
      </c>
      <c r="M21" s="37"/>
      <c r="N21" s="26"/>
      <c r="O21" s="47"/>
      <c r="P21" s="47" t="s">
        <v>24</v>
      </c>
      <c r="Q21" s="47">
        <v>50999</v>
      </c>
      <c r="R21" s="47" t="s">
        <v>36</v>
      </c>
      <c r="S21" s="47">
        <v>30399</v>
      </c>
      <c r="T21" s="47" t="s">
        <v>36</v>
      </c>
      <c r="U21" s="37"/>
      <c r="V21" s="57"/>
      <c r="W21" s="26"/>
    </row>
    <row r="22" s="4" customFormat="1" ht="57" customHeight="1" spans="1:23">
      <c r="A22" s="37" t="s">
        <v>55</v>
      </c>
      <c r="B22" s="26"/>
      <c r="C22" s="26" t="s">
        <v>39</v>
      </c>
      <c r="D22" s="33"/>
      <c r="E22" s="33"/>
      <c r="F22" s="29">
        <v>2130505</v>
      </c>
      <c r="G22" s="30" t="s">
        <v>24</v>
      </c>
      <c r="H22" s="35">
        <v>50999</v>
      </c>
      <c r="I22" s="30" t="s">
        <v>36</v>
      </c>
      <c r="J22" s="38">
        <v>30399</v>
      </c>
      <c r="K22" s="30" t="s">
        <v>36</v>
      </c>
      <c r="L22" s="37">
        <v>-54.483</v>
      </c>
      <c r="M22" s="37"/>
      <c r="N22" s="26"/>
      <c r="O22" s="47"/>
      <c r="P22" s="47" t="s">
        <v>24</v>
      </c>
      <c r="Q22" s="47">
        <v>50999</v>
      </c>
      <c r="R22" s="47" t="s">
        <v>36</v>
      </c>
      <c r="S22" s="47">
        <v>30399</v>
      </c>
      <c r="T22" s="47" t="s">
        <v>36</v>
      </c>
      <c r="U22" s="37"/>
      <c r="V22" s="57"/>
      <c r="W22" s="26"/>
    </row>
    <row r="23" s="4" customFormat="1" ht="21" customHeight="1" spans="1:23">
      <c r="A23" s="26" t="s">
        <v>56</v>
      </c>
      <c r="B23" s="26"/>
      <c r="C23" s="26" t="s">
        <v>39</v>
      </c>
      <c r="D23" s="33"/>
      <c r="E23" s="33"/>
      <c r="F23" s="29">
        <v>2130505</v>
      </c>
      <c r="G23" s="29" t="s">
        <v>24</v>
      </c>
      <c r="H23" s="29">
        <v>50999</v>
      </c>
      <c r="I23" s="29" t="s">
        <v>36</v>
      </c>
      <c r="J23" s="29">
        <v>30399</v>
      </c>
      <c r="K23" s="29" t="s">
        <v>36</v>
      </c>
      <c r="L23" s="37">
        <v>-32.39622</v>
      </c>
      <c r="M23" s="37"/>
      <c r="N23" s="26"/>
      <c r="O23" s="48"/>
      <c r="P23" s="48" t="s">
        <v>24</v>
      </c>
      <c r="Q23" s="48">
        <v>50999</v>
      </c>
      <c r="R23" s="48" t="s">
        <v>36</v>
      </c>
      <c r="S23" s="48">
        <v>30399</v>
      </c>
      <c r="T23" s="48" t="s">
        <v>36</v>
      </c>
      <c r="U23" s="37"/>
      <c r="V23" s="57"/>
      <c r="W23" s="26"/>
    </row>
    <row r="24" s="4" customFormat="1" ht="21" customHeight="1" spans="1:23">
      <c r="A24" s="26"/>
      <c r="B24" s="26"/>
      <c r="C24" s="26"/>
      <c r="D24" s="33"/>
      <c r="E24" s="33"/>
      <c r="F24" s="29"/>
      <c r="G24" s="29" t="s">
        <v>24</v>
      </c>
      <c r="H24" s="29">
        <v>50999</v>
      </c>
      <c r="I24" s="29" t="s">
        <v>36</v>
      </c>
      <c r="J24" s="29">
        <v>30399</v>
      </c>
      <c r="K24" s="29" t="s">
        <v>36</v>
      </c>
      <c r="L24" s="37"/>
      <c r="M24" s="26" t="s">
        <v>57</v>
      </c>
      <c r="N24" s="26" t="s">
        <v>58</v>
      </c>
      <c r="O24" s="26">
        <v>2130504</v>
      </c>
      <c r="P24" s="26" t="s">
        <v>28</v>
      </c>
      <c r="Q24" s="26">
        <v>50302</v>
      </c>
      <c r="R24" s="26" t="s">
        <v>25</v>
      </c>
      <c r="S24" s="26">
        <v>31005</v>
      </c>
      <c r="T24" s="26" t="s">
        <v>25</v>
      </c>
      <c r="U24" s="37">
        <v>100</v>
      </c>
      <c r="V24" s="57"/>
      <c r="W24" s="26"/>
    </row>
    <row r="25" s="4" customFormat="1" ht="27" customHeight="1" spans="1:23">
      <c r="A25" s="26"/>
      <c r="B25" s="26"/>
      <c r="C25" s="26" t="s">
        <v>43</v>
      </c>
      <c r="D25" s="33"/>
      <c r="E25" s="33"/>
      <c r="F25" s="29">
        <v>2130505</v>
      </c>
      <c r="G25" s="30" t="s">
        <v>24</v>
      </c>
      <c r="H25" s="35">
        <v>50999</v>
      </c>
      <c r="I25" s="30" t="s">
        <v>36</v>
      </c>
      <c r="J25" s="38">
        <v>30399</v>
      </c>
      <c r="K25" s="30" t="s">
        <v>36</v>
      </c>
      <c r="L25" s="37">
        <v>-40.974003</v>
      </c>
      <c r="M25" s="26"/>
      <c r="N25" s="26"/>
      <c r="O25" s="26">
        <v>2130504</v>
      </c>
      <c r="P25" s="26" t="s">
        <v>28</v>
      </c>
      <c r="Q25" s="26">
        <v>50302</v>
      </c>
      <c r="R25" s="26" t="s">
        <v>25</v>
      </c>
      <c r="S25" s="26">
        <v>31005</v>
      </c>
      <c r="T25" s="26" t="s">
        <v>25</v>
      </c>
      <c r="U25" s="37"/>
      <c r="V25" s="57"/>
      <c r="W25" s="26"/>
    </row>
    <row r="26" s="4" customFormat="1" ht="31" customHeight="1" spans="1:23">
      <c r="A26" s="26" t="s">
        <v>59</v>
      </c>
      <c r="B26" s="26"/>
      <c r="C26" s="26" t="s">
        <v>49</v>
      </c>
      <c r="D26" s="33"/>
      <c r="E26" s="33"/>
      <c r="F26" s="29">
        <v>2130505</v>
      </c>
      <c r="G26" s="30" t="s">
        <v>24</v>
      </c>
      <c r="H26" s="29">
        <v>50302</v>
      </c>
      <c r="I26" s="33" t="s">
        <v>25</v>
      </c>
      <c r="J26" s="29">
        <v>31005</v>
      </c>
      <c r="K26" s="33" t="s">
        <v>25</v>
      </c>
      <c r="L26" s="37">
        <v>-6.475301</v>
      </c>
      <c r="M26" s="26"/>
      <c r="N26" s="26"/>
      <c r="O26" s="26">
        <v>2130504</v>
      </c>
      <c r="P26" s="26" t="s">
        <v>28</v>
      </c>
      <c r="Q26" s="26">
        <v>50302</v>
      </c>
      <c r="R26" s="26" t="s">
        <v>25</v>
      </c>
      <c r="S26" s="26">
        <v>31005</v>
      </c>
      <c r="T26" s="26" t="s">
        <v>25</v>
      </c>
      <c r="U26" s="37"/>
      <c r="V26" s="57"/>
      <c r="W26" s="26"/>
    </row>
    <row r="27" s="4" customFormat="1" ht="28" customHeight="1" spans="1:23">
      <c r="A27" s="37" t="s">
        <v>60</v>
      </c>
      <c r="B27" s="26"/>
      <c r="C27" s="30" t="s">
        <v>41</v>
      </c>
      <c r="D27" s="33"/>
      <c r="E27" s="33"/>
      <c r="F27" s="38">
        <v>2130506</v>
      </c>
      <c r="G27" s="38" t="s">
        <v>46</v>
      </c>
      <c r="H27" s="35">
        <v>50199</v>
      </c>
      <c r="I27" s="30" t="s">
        <v>61</v>
      </c>
      <c r="J27" s="38">
        <v>30199</v>
      </c>
      <c r="K27" s="30" t="s">
        <v>61</v>
      </c>
      <c r="L27" s="37">
        <v>-0.8992</v>
      </c>
      <c r="M27" s="26"/>
      <c r="N27" s="26"/>
      <c r="O27" s="26">
        <v>2130504</v>
      </c>
      <c r="P27" s="26" t="s">
        <v>28</v>
      </c>
      <c r="Q27" s="26">
        <v>50302</v>
      </c>
      <c r="R27" s="26" t="s">
        <v>25</v>
      </c>
      <c r="S27" s="26">
        <v>31005</v>
      </c>
      <c r="T27" s="26" t="s">
        <v>25</v>
      </c>
      <c r="U27" s="37"/>
      <c r="V27" s="57"/>
      <c r="W27" s="26"/>
    </row>
    <row r="28" s="4" customFormat="1" ht="28" customHeight="1" spans="1:23">
      <c r="A28" s="37"/>
      <c r="B28" s="26"/>
      <c r="C28" s="30" t="s">
        <v>58</v>
      </c>
      <c r="D28" s="33"/>
      <c r="E28" s="33"/>
      <c r="F28" s="38">
        <v>2130506</v>
      </c>
      <c r="G28" s="38" t="s">
        <v>46</v>
      </c>
      <c r="H28" s="35">
        <v>50199</v>
      </c>
      <c r="I28" s="30" t="s">
        <v>61</v>
      </c>
      <c r="J28" s="38">
        <v>30199</v>
      </c>
      <c r="K28" s="30" t="s">
        <v>61</v>
      </c>
      <c r="L28" s="37">
        <v>-0.2248</v>
      </c>
      <c r="M28" s="26"/>
      <c r="N28" s="26"/>
      <c r="O28" s="26">
        <v>2130504</v>
      </c>
      <c r="P28" s="26" t="s">
        <v>28</v>
      </c>
      <c r="Q28" s="26">
        <v>50302</v>
      </c>
      <c r="R28" s="26" t="s">
        <v>25</v>
      </c>
      <c r="S28" s="26">
        <v>31005</v>
      </c>
      <c r="T28" s="26" t="s">
        <v>25</v>
      </c>
      <c r="U28" s="37"/>
      <c r="V28" s="57"/>
      <c r="W28" s="26"/>
    </row>
    <row r="29" s="4" customFormat="1" ht="28" customHeight="1" spans="1:23">
      <c r="A29" s="37"/>
      <c r="B29" s="26"/>
      <c r="C29" s="30" t="s">
        <v>62</v>
      </c>
      <c r="D29" s="33"/>
      <c r="E29" s="33"/>
      <c r="F29" s="38">
        <v>2130506</v>
      </c>
      <c r="G29" s="38" t="s">
        <v>46</v>
      </c>
      <c r="H29" s="35">
        <v>50199</v>
      </c>
      <c r="I29" s="30" t="s">
        <v>61</v>
      </c>
      <c r="J29" s="38">
        <v>30199</v>
      </c>
      <c r="K29" s="30" t="s">
        <v>61</v>
      </c>
      <c r="L29" s="37">
        <v>-3.0348</v>
      </c>
      <c r="M29" s="26"/>
      <c r="N29" s="26"/>
      <c r="O29" s="26">
        <v>2130504</v>
      </c>
      <c r="P29" s="26" t="s">
        <v>28</v>
      </c>
      <c r="Q29" s="26">
        <v>50302</v>
      </c>
      <c r="R29" s="26" t="s">
        <v>25</v>
      </c>
      <c r="S29" s="26">
        <v>31005</v>
      </c>
      <c r="T29" s="26" t="s">
        <v>25</v>
      </c>
      <c r="U29" s="37"/>
      <c r="V29" s="57"/>
      <c r="W29" s="26"/>
    </row>
    <row r="30" s="4" customFormat="1" ht="24" customHeight="1" spans="1:23">
      <c r="A30" s="37" t="s">
        <v>63</v>
      </c>
      <c r="B30" s="26"/>
      <c r="C30" s="30" t="s">
        <v>41</v>
      </c>
      <c r="D30" s="33"/>
      <c r="E30" s="33"/>
      <c r="F30" s="38">
        <v>2130506</v>
      </c>
      <c r="G30" s="38" t="s">
        <v>46</v>
      </c>
      <c r="H30" s="35">
        <v>50199</v>
      </c>
      <c r="I30" s="30" t="s">
        <v>61</v>
      </c>
      <c r="J30" s="38">
        <v>30199</v>
      </c>
      <c r="K30" s="30" t="s">
        <v>61</v>
      </c>
      <c r="L30" s="37">
        <v>-0.719898</v>
      </c>
      <c r="M30" s="26"/>
      <c r="N30" s="26"/>
      <c r="O30" s="26">
        <v>2130504</v>
      </c>
      <c r="P30" s="26" t="s">
        <v>28</v>
      </c>
      <c r="Q30" s="26">
        <v>50302</v>
      </c>
      <c r="R30" s="26" t="s">
        <v>25</v>
      </c>
      <c r="S30" s="26">
        <v>31005</v>
      </c>
      <c r="T30" s="26" t="s">
        <v>25</v>
      </c>
      <c r="U30" s="37"/>
      <c r="V30" s="57"/>
      <c r="W30" s="26"/>
    </row>
    <row r="31" s="3" customFormat="1" ht="24" customHeight="1" spans="1:23">
      <c r="A31" s="37"/>
      <c r="B31" s="26"/>
      <c r="C31" s="30" t="s">
        <v>49</v>
      </c>
      <c r="D31" s="33"/>
      <c r="E31" s="33"/>
      <c r="F31" s="38">
        <v>2130506</v>
      </c>
      <c r="G31" s="38" t="s">
        <v>46</v>
      </c>
      <c r="H31" s="35">
        <v>50199</v>
      </c>
      <c r="I31" s="30" t="s">
        <v>61</v>
      </c>
      <c r="J31" s="38">
        <v>30199</v>
      </c>
      <c r="K31" s="30" t="s">
        <v>61</v>
      </c>
      <c r="L31" s="37">
        <v>-4.079422</v>
      </c>
      <c r="M31" s="26"/>
      <c r="N31" s="26"/>
      <c r="O31" s="26">
        <v>2130504</v>
      </c>
      <c r="P31" s="26" t="s">
        <v>28</v>
      </c>
      <c r="Q31" s="26">
        <v>50302</v>
      </c>
      <c r="R31" s="26" t="s">
        <v>25</v>
      </c>
      <c r="S31" s="26">
        <v>31005</v>
      </c>
      <c r="T31" s="26" t="s">
        <v>25</v>
      </c>
      <c r="U31" s="37"/>
      <c r="V31" s="57"/>
      <c r="W31" s="26"/>
    </row>
    <row r="32" s="3" customFormat="1" ht="24" customHeight="1" spans="1:23">
      <c r="A32" s="37"/>
      <c r="B32" s="26"/>
      <c r="C32" s="30" t="s">
        <v>64</v>
      </c>
      <c r="D32" s="33"/>
      <c r="E32" s="33"/>
      <c r="F32" s="38">
        <v>2130506</v>
      </c>
      <c r="G32" s="38" t="s">
        <v>46</v>
      </c>
      <c r="H32" s="35">
        <v>50199</v>
      </c>
      <c r="I32" s="30" t="s">
        <v>61</v>
      </c>
      <c r="J32" s="38">
        <v>30199</v>
      </c>
      <c r="K32" s="30" t="s">
        <v>61</v>
      </c>
      <c r="L32" s="37">
        <v>-0.119983</v>
      </c>
      <c r="M32" s="26"/>
      <c r="N32" s="26"/>
      <c r="O32" s="26">
        <v>2130504</v>
      </c>
      <c r="P32" s="26" t="s">
        <v>28</v>
      </c>
      <c r="Q32" s="26">
        <v>50302</v>
      </c>
      <c r="R32" s="26" t="s">
        <v>25</v>
      </c>
      <c r="S32" s="26">
        <v>31005</v>
      </c>
      <c r="T32" s="26" t="s">
        <v>25</v>
      </c>
      <c r="U32" s="37"/>
      <c r="V32" s="57"/>
      <c r="W32" s="26"/>
    </row>
    <row r="33" s="3" customFormat="1" ht="24" customHeight="1" spans="1:23">
      <c r="A33" s="37"/>
      <c r="B33" s="26"/>
      <c r="C33" s="30" t="s">
        <v>65</v>
      </c>
      <c r="D33" s="33"/>
      <c r="E33" s="33"/>
      <c r="F33" s="38">
        <v>2130506</v>
      </c>
      <c r="G33" s="38" t="s">
        <v>46</v>
      </c>
      <c r="H33" s="35">
        <v>50199</v>
      </c>
      <c r="I33" s="30" t="s">
        <v>61</v>
      </c>
      <c r="J33" s="38">
        <v>30199</v>
      </c>
      <c r="K33" s="30" t="s">
        <v>61</v>
      </c>
      <c r="L33" s="37">
        <v>-0.239966</v>
      </c>
      <c r="M33" s="26"/>
      <c r="N33" s="26"/>
      <c r="O33" s="26">
        <v>2130504</v>
      </c>
      <c r="P33" s="26" t="s">
        <v>28</v>
      </c>
      <c r="Q33" s="26">
        <v>50302</v>
      </c>
      <c r="R33" s="26" t="s">
        <v>25</v>
      </c>
      <c r="S33" s="26">
        <v>31005</v>
      </c>
      <c r="T33" s="26" t="s">
        <v>25</v>
      </c>
      <c r="U33" s="37"/>
      <c r="V33" s="57"/>
      <c r="W33" s="26"/>
    </row>
    <row r="34" s="3" customFormat="1" ht="24" customHeight="1" spans="1:23">
      <c r="A34" s="37"/>
      <c r="B34" s="26"/>
      <c r="C34" s="30" t="s">
        <v>39</v>
      </c>
      <c r="D34" s="33"/>
      <c r="E34" s="33"/>
      <c r="F34" s="38">
        <v>2130506</v>
      </c>
      <c r="G34" s="38" t="s">
        <v>46</v>
      </c>
      <c r="H34" s="35">
        <v>50199</v>
      </c>
      <c r="I34" s="30" t="s">
        <v>61</v>
      </c>
      <c r="J34" s="38">
        <v>30199</v>
      </c>
      <c r="K34" s="30" t="s">
        <v>61</v>
      </c>
      <c r="L34" s="37">
        <v>-3.479507</v>
      </c>
      <c r="M34" s="26"/>
      <c r="N34" s="26"/>
      <c r="O34" s="26">
        <v>2130504</v>
      </c>
      <c r="P34" s="26" t="s">
        <v>28</v>
      </c>
      <c r="Q34" s="26">
        <v>50302</v>
      </c>
      <c r="R34" s="26" t="s">
        <v>25</v>
      </c>
      <c r="S34" s="26">
        <v>31005</v>
      </c>
      <c r="T34" s="26" t="s">
        <v>25</v>
      </c>
      <c r="U34" s="37"/>
      <c r="V34" s="57"/>
      <c r="W34" s="26"/>
    </row>
    <row r="35" s="3" customFormat="1" ht="24" customHeight="1" spans="1:23">
      <c r="A35" s="37"/>
      <c r="B35" s="26"/>
      <c r="C35" s="30" t="s">
        <v>43</v>
      </c>
      <c r="D35" s="33"/>
      <c r="E35" s="33"/>
      <c r="F35" s="38">
        <v>2130506</v>
      </c>
      <c r="G35" s="38" t="s">
        <v>46</v>
      </c>
      <c r="H35" s="35">
        <v>50199</v>
      </c>
      <c r="I35" s="30" t="s">
        <v>61</v>
      </c>
      <c r="J35" s="38">
        <v>30199</v>
      </c>
      <c r="K35" s="30" t="s">
        <v>61</v>
      </c>
      <c r="L35" s="37">
        <v>-2.639626</v>
      </c>
      <c r="M35" s="26"/>
      <c r="N35" s="26"/>
      <c r="O35" s="26">
        <v>2130504</v>
      </c>
      <c r="P35" s="26" t="s">
        <v>28</v>
      </c>
      <c r="Q35" s="26">
        <v>50302</v>
      </c>
      <c r="R35" s="26" t="s">
        <v>25</v>
      </c>
      <c r="S35" s="26">
        <v>31005</v>
      </c>
      <c r="T35" s="26" t="s">
        <v>25</v>
      </c>
      <c r="U35" s="37"/>
      <c r="V35" s="57"/>
      <c r="W35" s="26"/>
    </row>
    <row r="36" s="3" customFormat="1" ht="24" customHeight="1" spans="1:23">
      <c r="A36" s="37"/>
      <c r="B36" s="26"/>
      <c r="C36" s="30" t="s">
        <v>66</v>
      </c>
      <c r="D36" s="33"/>
      <c r="E36" s="33"/>
      <c r="F36" s="38">
        <v>2130506</v>
      </c>
      <c r="G36" s="38" t="s">
        <v>46</v>
      </c>
      <c r="H36" s="35">
        <v>50199</v>
      </c>
      <c r="I36" s="30" t="s">
        <v>61</v>
      </c>
      <c r="J36" s="38">
        <v>30199</v>
      </c>
      <c r="K36" s="30" t="s">
        <v>61</v>
      </c>
      <c r="L36" s="37">
        <v>-5.159269</v>
      </c>
      <c r="M36" s="26"/>
      <c r="N36" s="26"/>
      <c r="O36" s="26">
        <v>2130504</v>
      </c>
      <c r="P36" s="26" t="s">
        <v>28</v>
      </c>
      <c r="Q36" s="26">
        <v>50302</v>
      </c>
      <c r="R36" s="26" t="s">
        <v>25</v>
      </c>
      <c r="S36" s="26">
        <v>31005</v>
      </c>
      <c r="T36" s="26" t="s">
        <v>25</v>
      </c>
      <c r="U36" s="37"/>
      <c r="V36" s="57"/>
      <c r="W36" s="26"/>
    </row>
    <row r="37" s="3" customFormat="1" ht="24" customHeight="1" spans="1:23">
      <c r="A37" s="37"/>
      <c r="B37" s="26"/>
      <c r="C37" s="30" t="s">
        <v>62</v>
      </c>
      <c r="D37" s="33"/>
      <c r="E37" s="33"/>
      <c r="F37" s="38">
        <v>2130506</v>
      </c>
      <c r="G37" s="38" t="s">
        <v>46</v>
      </c>
      <c r="H37" s="35">
        <v>50199</v>
      </c>
      <c r="I37" s="30" t="s">
        <v>61</v>
      </c>
      <c r="J37" s="38">
        <v>30199</v>
      </c>
      <c r="K37" s="30" t="s">
        <v>61</v>
      </c>
      <c r="L37" s="37">
        <v>-3.359524</v>
      </c>
      <c r="M37" s="26"/>
      <c r="N37" s="26"/>
      <c r="O37" s="26">
        <v>2130504</v>
      </c>
      <c r="P37" s="26" t="s">
        <v>28</v>
      </c>
      <c r="Q37" s="26">
        <v>50302</v>
      </c>
      <c r="R37" s="26" t="s">
        <v>25</v>
      </c>
      <c r="S37" s="26">
        <v>31005</v>
      </c>
      <c r="T37" s="26" t="s">
        <v>25</v>
      </c>
      <c r="U37" s="37"/>
      <c r="V37" s="57"/>
      <c r="W37" s="26"/>
    </row>
    <row r="38" s="3" customFormat="1" ht="24" customHeight="1" spans="1:23">
      <c r="A38" s="37"/>
      <c r="B38" s="26"/>
      <c r="C38" s="30" t="s">
        <v>58</v>
      </c>
      <c r="D38" s="33"/>
      <c r="E38" s="33"/>
      <c r="F38" s="38">
        <v>2130506</v>
      </c>
      <c r="G38" s="38" t="s">
        <v>46</v>
      </c>
      <c r="H38" s="35">
        <v>50199</v>
      </c>
      <c r="I38" s="30" t="s">
        <v>61</v>
      </c>
      <c r="J38" s="38">
        <v>30199</v>
      </c>
      <c r="K38" s="30" t="s">
        <v>61</v>
      </c>
      <c r="L38" s="37">
        <v>-2.159694</v>
      </c>
      <c r="M38" s="26"/>
      <c r="N38" s="26"/>
      <c r="O38" s="26">
        <v>2130504</v>
      </c>
      <c r="P38" s="26" t="s">
        <v>28</v>
      </c>
      <c r="Q38" s="26">
        <v>50302</v>
      </c>
      <c r="R38" s="26" t="s">
        <v>25</v>
      </c>
      <c r="S38" s="26">
        <v>31005</v>
      </c>
      <c r="T38" s="26" t="s">
        <v>25</v>
      </c>
      <c r="U38" s="37"/>
      <c r="V38" s="58"/>
      <c r="W38" s="26"/>
    </row>
    <row r="39" s="2" customFormat="1" ht="30" customHeight="1" spans="1:23">
      <c r="A39" s="39" t="s">
        <v>67</v>
      </c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9">
        <f>SUM(L7:L38)</f>
        <v>-410.070792</v>
      </c>
      <c r="M39" s="50" t="s">
        <v>68</v>
      </c>
      <c r="N39" s="51"/>
      <c r="O39" s="51"/>
      <c r="P39" s="51"/>
      <c r="Q39" s="51"/>
      <c r="R39" s="51"/>
      <c r="S39" s="51"/>
      <c r="T39" s="59"/>
      <c r="U39" s="49">
        <f>SUM(U7:U38)</f>
        <v>410.070792</v>
      </c>
      <c r="V39" s="60"/>
      <c r="W39" s="60"/>
    </row>
  </sheetData>
  <mergeCells count="100">
    <mergeCell ref="A1:C1"/>
    <mergeCell ref="A2:W2"/>
    <mergeCell ref="G3:N3"/>
    <mergeCell ref="U3:W3"/>
    <mergeCell ref="A4:L4"/>
    <mergeCell ref="M4:U4"/>
    <mergeCell ref="F5:G5"/>
    <mergeCell ref="H5:I5"/>
    <mergeCell ref="J5:K5"/>
    <mergeCell ref="O5:P5"/>
    <mergeCell ref="Q5:R5"/>
    <mergeCell ref="S5:T5"/>
    <mergeCell ref="A39:K39"/>
    <mergeCell ref="M39:T39"/>
    <mergeCell ref="A5:A6"/>
    <mergeCell ref="A14:A15"/>
    <mergeCell ref="A16:A17"/>
    <mergeCell ref="A19:A20"/>
    <mergeCell ref="A23:A25"/>
    <mergeCell ref="A27:A29"/>
    <mergeCell ref="A30:A38"/>
    <mergeCell ref="B5:B6"/>
    <mergeCell ref="B7:B13"/>
    <mergeCell ref="B14:B38"/>
    <mergeCell ref="C5:C6"/>
    <mergeCell ref="C14:C15"/>
    <mergeCell ref="C16:C17"/>
    <mergeCell ref="C23:C24"/>
    <mergeCell ref="D5:D6"/>
    <mergeCell ref="D7:D8"/>
    <mergeCell ref="D10:D13"/>
    <mergeCell ref="D14:D38"/>
    <mergeCell ref="E5:E6"/>
    <mergeCell ref="E7:E8"/>
    <mergeCell ref="E10:E13"/>
    <mergeCell ref="E14:E38"/>
    <mergeCell ref="F14:F15"/>
    <mergeCell ref="F16:F17"/>
    <mergeCell ref="F23:F24"/>
    <mergeCell ref="G14:G15"/>
    <mergeCell ref="G16:G17"/>
    <mergeCell ref="G23:G24"/>
    <mergeCell ref="H14:H15"/>
    <mergeCell ref="H16:H17"/>
    <mergeCell ref="H23:H24"/>
    <mergeCell ref="I14:I15"/>
    <mergeCell ref="I16:I17"/>
    <mergeCell ref="I23:I24"/>
    <mergeCell ref="J14:J15"/>
    <mergeCell ref="J16:J17"/>
    <mergeCell ref="J23:J24"/>
    <mergeCell ref="K14:K15"/>
    <mergeCell ref="K16:K17"/>
    <mergeCell ref="K23:K24"/>
    <mergeCell ref="L5:L6"/>
    <mergeCell ref="L14:L15"/>
    <mergeCell ref="L16:L17"/>
    <mergeCell ref="L23:L24"/>
    <mergeCell ref="M5:M6"/>
    <mergeCell ref="M7:M12"/>
    <mergeCell ref="M15:M16"/>
    <mergeCell ref="M17:M23"/>
    <mergeCell ref="M24:M38"/>
    <mergeCell ref="N5:N6"/>
    <mergeCell ref="N7:N12"/>
    <mergeCell ref="N15:N16"/>
    <mergeCell ref="N17:N23"/>
    <mergeCell ref="N24:N38"/>
    <mergeCell ref="O7:O12"/>
    <mergeCell ref="O15:O16"/>
    <mergeCell ref="O17:O23"/>
    <mergeCell ref="O24:O38"/>
    <mergeCell ref="P7:P12"/>
    <mergeCell ref="P15:P16"/>
    <mergeCell ref="P17:P23"/>
    <mergeCell ref="P24:P38"/>
    <mergeCell ref="Q7:Q12"/>
    <mergeCell ref="Q15:Q16"/>
    <mergeCell ref="Q17:Q23"/>
    <mergeCell ref="Q24:Q38"/>
    <mergeCell ref="R7:R12"/>
    <mergeCell ref="R15:R16"/>
    <mergeCell ref="R17:R23"/>
    <mergeCell ref="R24:R38"/>
    <mergeCell ref="S7:S12"/>
    <mergeCell ref="S15:S16"/>
    <mergeCell ref="S17:S23"/>
    <mergeCell ref="S24:S38"/>
    <mergeCell ref="T7:T12"/>
    <mergeCell ref="T15:T16"/>
    <mergeCell ref="T17:T23"/>
    <mergeCell ref="T24:T38"/>
    <mergeCell ref="U5:U6"/>
    <mergeCell ref="U7:U12"/>
    <mergeCell ref="U15:U16"/>
    <mergeCell ref="U17:U23"/>
    <mergeCell ref="U24:U38"/>
    <mergeCell ref="V4:V6"/>
    <mergeCell ref="V7:V38"/>
    <mergeCell ref="W4:W6"/>
  </mergeCells>
  <pageMargins left="0.471527777777778" right="0.471527777777778" top="0.511805555555556" bottom="0.354166666666667" header="0.313888888888889" footer="0.15625"/>
  <pageSetup paperSize="9" scale="4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2023-04-19T08:16:00Z</dcterms:created>
  <dcterms:modified xsi:type="dcterms:W3CDTF">2023-11-30T02:08:08Z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