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<sst xmlns="http://schemas.openxmlformats.org/spreadsheetml/2006/main" count="51">
  <si>
    <t>附件</t>
  </si>
  <si>
    <t>2023年中央及自治区财政衔接推进乡村振兴补助资金调整指标明细表</t>
  </si>
  <si>
    <t>制表股室：农业经建</t>
  </si>
  <si>
    <t>单位：万元</t>
  </si>
  <si>
    <t>原事项</t>
  </si>
  <si>
    <t>调整后事项</t>
  </si>
  <si>
    <t>专管员</t>
  </si>
  <si>
    <t>备注</t>
  </si>
  <si>
    <t>项目名称</t>
  </si>
  <si>
    <t>资金类别</t>
  </si>
  <si>
    <t>拨款单位</t>
  </si>
  <si>
    <t>自治区下达资金指标文号</t>
  </si>
  <si>
    <t>中卫市下达资金指标文号</t>
  </si>
  <si>
    <t>功能分类科目</t>
  </si>
  <si>
    <t xml:space="preserve">政府经济分类科目 </t>
  </si>
  <si>
    <t>部门经济分类科目</t>
  </si>
  <si>
    <t>调整金额</t>
  </si>
  <si>
    <t>科目代码</t>
  </si>
  <si>
    <t>科目名称</t>
  </si>
  <si>
    <t>永康镇永乐村苹果产业园试点项目</t>
  </si>
  <si>
    <t>中央资金</t>
  </si>
  <si>
    <t>永康镇</t>
  </si>
  <si>
    <t>宁财（农）指标〔2022〕605号</t>
  </si>
  <si>
    <t>卫财〔2023〕64号</t>
  </si>
  <si>
    <t>生产发展</t>
  </si>
  <si>
    <t>基础设施建设</t>
  </si>
  <si>
    <t>富民产业奖补项目</t>
  </si>
  <si>
    <t>区乡村振兴局</t>
  </si>
  <si>
    <t>其他对个人和家庭的补助</t>
  </si>
  <si>
    <t>汪悦</t>
  </si>
  <si>
    <t>宁财（农）指标〔2023〕173号</t>
  </si>
  <si>
    <t>卫财〔2023〕74号</t>
  </si>
  <si>
    <t>宣和镇汪园村蛋鸡养殖园区改造提升建设项目</t>
  </si>
  <si>
    <t>兴仁镇高庄村主干道路硬化及破损路面维修项目</t>
  </si>
  <si>
    <t>兴仁镇</t>
  </si>
  <si>
    <t>农村基础设施建设</t>
  </si>
  <si>
    <t>永康镇城农村苹果产业园试点项目</t>
  </si>
  <si>
    <t>沙坡头区东园镇新滩村、兴仁镇高庄村2023年扶持发展新型农村集体经济农业综合服务站建设项目</t>
  </si>
  <si>
    <t>东园镇</t>
  </si>
  <si>
    <t>兴仁镇枸杞示范园建设项目</t>
  </si>
  <si>
    <t>沙坡头区镇罗镇胜金村2023年扶持发展新型农村集体经济农机具租赁及特色作物种植项目</t>
  </si>
  <si>
    <t>镇罗镇</t>
  </si>
  <si>
    <t>沙坡头区永康镇杨滩村2023年发展新型农村集体经济农用物资及机械仓储建设项目</t>
  </si>
  <si>
    <t>苹果产业国家农村产业融合发展示范园建设项目</t>
  </si>
  <si>
    <t>区自然资源局</t>
  </si>
  <si>
    <t>沙坡头区常乐镇4万亩小茴香试验示范种植基地农用机械服务项目</t>
  </si>
  <si>
    <t>常乐镇</t>
  </si>
  <si>
    <t>自治区资金</t>
  </si>
  <si>
    <t>宁财（农）指标〔2023〕141号</t>
  </si>
  <si>
    <r>
      <rPr>
        <b/>
        <sz val="10"/>
        <rFont val="方正书宋_GBK"/>
        <charset val="134"/>
      </rPr>
      <t>合</t>
    </r>
    <r>
      <rPr>
        <b/>
        <sz val="10"/>
        <rFont val="Times New Roman"/>
        <charset val="134"/>
      </rPr>
      <t xml:space="preserve">     </t>
    </r>
    <r>
      <rPr>
        <b/>
        <sz val="10"/>
        <rFont val="方正书宋_GBK"/>
        <charset val="134"/>
      </rPr>
      <t>计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</si>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</sst>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0"/>
      <name val="方正书宋_GBK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name val="宋体"/>
      <charset val="0"/>
    </font>
    <font>
      <b/>
      <sz val="11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34" fillId="13" borderId="17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" xfId="8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zoomScale="90" zoomScaleNormal="90" topLeftCell="E1" workbookViewId="0">
      <selection activeCell="M38" sqref="M38"/>
    </sheetView>
  </sheetViews>
  <sheetFormatPr defaultColWidth="9" defaultRowHeight="13.5"/>
  <cols>
    <col min="1" max="1" width="12.0833333333333" style="1" customWidth="1"/>
    <col min="2" max="2" width="7.625" style="1" customWidth="1"/>
    <col min="3" max="3" width="8.25" style="1" customWidth="1"/>
    <col min="4" max="4" width="14.025" style="1" customWidth="1"/>
    <col min="5" max="5" width="14.725" style="1" customWidth="1"/>
    <col min="6" max="6" width="8.25" style="1" customWidth="1"/>
    <col min="7" max="7" width="8" style="1" customWidth="1"/>
    <col min="8" max="8" width="7.875" style="1" customWidth="1"/>
    <col min="9" max="9" width="11.25" style="1" customWidth="1"/>
    <col min="10" max="10" width="8.125" style="1" customWidth="1"/>
    <col min="11" max="11" width="11.25" style="1" customWidth="1"/>
    <col min="12" max="12" width="13.1833333333333" style="1" customWidth="1"/>
    <col min="13" max="13" width="28.4666666666667" style="1" customWidth="1"/>
    <col min="14" max="14" width="7.64166666666667" style="1" customWidth="1"/>
    <col min="15" max="15" width="8" style="1" customWidth="1"/>
    <col min="16" max="16" width="7.875" style="1" customWidth="1"/>
    <col min="17" max="17" width="8.25" style="1" customWidth="1"/>
    <col min="18" max="18" width="11.25" style="1" customWidth="1"/>
    <col min="19" max="19" width="8.375" style="1" customWidth="1"/>
    <col min="20" max="20" width="10.5" style="1" customWidth="1"/>
    <col min="21" max="21" width="9.85833333333333" style="1" customWidth="1"/>
    <col min="22" max="22" width="6.5" style="1" customWidth="1"/>
    <col min="23" max="23" width="5.75" style="1" customWidth="1"/>
    <col min="24" max="16384" width="9" style="1"/>
  </cols>
  <sheetData>
    <row r="1" s="1" customFormat="1" ht="27" customHeight="1" spans="1:3">
      <c r="A1" s="5" t="s">
        <v>0</v>
      </c>
      <c r="B1" s="5"/>
      <c r="C1" s="5"/>
    </row>
    <row r="2" s="1" customFormat="1" ht="22.5" spans="1:23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="1" customFormat="1" ht="15" spans="1:23">
      <c r="A3" s="8" t="s">
        <v>2</v>
      </c>
      <c r="B3" s="8"/>
      <c r="C3" s="8"/>
      <c r="D3" s="9"/>
      <c r="E3" s="9"/>
      <c r="F3" s="10"/>
      <c r="G3" s="11"/>
      <c r="H3" s="10"/>
      <c r="I3" s="11"/>
      <c r="J3" s="10"/>
      <c r="K3" s="11"/>
      <c r="L3" s="34"/>
      <c r="M3" s="34"/>
      <c r="N3" s="34"/>
      <c r="O3" s="10"/>
      <c r="P3" s="11"/>
      <c r="Q3" s="10"/>
      <c r="R3" s="11"/>
      <c r="S3" s="10"/>
      <c r="T3" s="11"/>
      <c r="U3" s="8" t="s">
        <v>3</v>
      </c>
      <c r="V3" s="48"/>
      <c r="W3" s="48"/>
    </row>
    <row r="4" s="2" customFormat="1" ht="27" customHeight="1" spans="1:23">
      <c r="A4" s="12" t="s">
        <v>4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35"/>
      <c r="M4" s="36" t="s">
        <v>5</v>
      </c>
      <c r="N4" s="14"/>
      <c r="O4" s="14"/>
      <c r="P4" s="14"/>
      <c r="Q4" s="14"/>
      <c r="R4" s="14"/>
      <c r="S4" s="14"/>
      <c r="T4" s="14"/>
      <c r="U4" s="35"/>
      <c r="V4" s="15" t="s">
        <v>6</v>
      </c>
      <c r="W4" s="16" t="s">
        <v>7</v>
      </c>
    </row>
    <row r="5" s="2" customFormat="1" ht="30" customHeight="1" spans="1:23">
      <c r="A5" s="15" t="s">
        <v>8</v>
      </c>
      <c r="B5" s="15" t="s">
        <v>9</v>
      </c>
      <c r="C5" s="16" t="s">
        <v>10</v>
      </c>
      <c r="D5" s="17" t="s">
        <v>11</v>
      </c>
      <c r="E5" s="17" t="s">
        <v>12</v>
      </c>
      <c r="F5" s="18" t="s">
        <v>13</v>
      </c>
      <c r="G5" s="19"/>
      <c r="H5" s="18" t="s">
        <v>14</v>
      </c>
      <c r="I5" s="19"/>
      <c r="J5" s="18" t="s">
        <v>15</v>
      </c>
      <c r="K5" s="19"/>
      <c r="L5" s="15" t="s">
        <v>16</v>
      </c>
      <c r="M5" s="15" t="s">
        <v>8</v>
      </c>
      <c r="N5" s="16" t="s">
        <v>10</v>
      </c>
      <c r="O5" s="18" t="s">
        <v>13</v>
      </c>
      <c r="P5" s="19"/>
      <c r="Q5" s="18" t="s">
        <v>14</v>
      </c>
      <c r="R5" s="19"/>
      <c r="S5" s="18" t="s">
        <v>15</v>
      </c>
      <c r="T5" s="19"/>
      <c r="U5" s="15" t="s">
        <v>16</v>
      </c>
      <c r="V5" s="49"/>
      <c r="W5" s="19"/>
    </row>
    <row r="6" s="2" customFormat="1" ht="29" customHeight="1" spans="1:23">
      <c r="A6" s="20"/>
      <c r="B6" s="21"/>
      <c r="C6" s="19"/>
      <c r="D6" s="22"/>
      <c r="E6" s="22"/>
      <c r="F6" s="16" t="s">
        <v>17</v>
      </c>
      <c r="G6" s="16" t="s">
        <v>18</v>
      </c>
      <c r="H6" s="16" t="s">
        <v>17</v>
      </c>
      <c r="I6" s="16" t="s">
        <v>18</v>
      </c>
      <c r="J6" s="16" t="s">
        <v>17</v>
      </c>
      <c r="K6" s="16" t="s">
        <v>18</v>
      </c>
      <c r="L6" s="20"/>
      <c r="M6" s="20"/>
      <c r="N6" s="19"/>
      <c r="O6" s="16" t="s">
        <v>17</v>
      </c>
      <c r="P6" s="16" t="s">
        <v>18</v>
      </c>
      <c r="Q6" s="16" t="s">
        <v>17</v>
      </c>
      <c r="R6" s="16" t="s">
        <v>18</v>
      </c>
      <c r="S6" s="16" t="s">
        <v>17</v>
      </c>
      <c r="T6" s="16" t="s">
        <v>18</v>
      </c>
      <c r="U6" s="20"/>
      <c r="V6" s="20"/>
      <c r="W6" s="19"/>
    </row>
    <row r="7" s="3" customFormat="1" ht="35" customHeight="1" spans="1:23">
      <c r="A7" s="23" t="s">
        <v>19</v>
      </c>
      <c r="B7" s="24" t="s">
        <v>20</v>
      </c>
      <c r="C7" s="23" t="s">
        <v>21</v>
      </c>
      <c r="D7" s="24" t="s">
        <v>22</v>
      </c>
      <c r="E7" s="24" t="s">
        <v>23</v>
      </c>
      <c r="F7" s="24">
        <v>2130505</v>
      </c>
      <c r="G7" s="24" t="s">
        <v>24</v>
      </c>
      <c r="H7" s="24">
        <v>50302</v>
      </c>
      <c r="I7" s="24" t="s">
        <v>25</v>
      </c>
      <c r="J7" s="24">
        <v>31005</v>
      </c>
      <c r="K7" s="24" t="s">
        <v>25</v>
      </c>
      <c r="L7" s="37">
        <v>-200</v>
      </c>
      <c r="M7" s="24" t="s">
        <v>26</v>
      </c>
      <c r="N7" s="38" t="s">
        <v>27</v>
      </c>
      <c r="O7" s="25">
        <v>2130505</v>
      </c>
      <c r="P7" s="27" t="s">
        <v>24</v>
      </c>
      <c r="Q7" s="25">
        <v>50999</v>
      </c>
      <c r="R7" s="27" t="s">
        <v>28</v>
      </c>
      <c r="S7" s="25">
        <v>30399</v>
      </c>
      <c r="T7" s="27" t="s">
        <v>28</v>
      </c>
      <c r="U7" s="27">
        <v>400</v>
      </c>
      <c r="V7" s="27" t="s">
        <v>29</v>
      </c>
      <c r="W7" s="50"/>
    </row>
    <row r="8" s="3" customFormat="1" ht="35" customHeight="1" spans="1:23">
      <c r="A8" s="23"/>
      <c r="B8" s="24"/>
      <c r="C8" s="23"/>
      <c r="D8" s="24" t="s">
        <v>30</v>
      </c>
      <c r="E8" s="24" t="s">
        <v>31</v>
      </c>
      <c r="F8" s="25">
        <v>2130505</v>
      </c>
      <c r="G8" s="26" t="s">
        <v>24</v>
      </c>
      <c r="H8" s="25">
        <v>50302</v>
      </c>
      <c r="I8" s="39" t="s">
        <v>25</v>
      </c>
      <c r="J8" s="25">
        <v>31005</v>
      </c>
      <c r="K8" s="39" t="s">
        <v>25</v>
      </c>
      <c r="L8" s="37">
        <v>-200</v>
      </c>
      <c r="M8" s="24"/>
      <c r="N8" s="40"/>
      <c r="O8" s="25"/>
      <c r="P8" s="27" t="s">
        <v>24</v>
      </c>
      <c r="Q8" s="25">
        <v>50999</v>
      </c>
      <c r="R8" s="27" t="s">
        <v>28</v>
      </c>
      <c r="S8" s="25">
        <v>30399</v>
      </c>
      <c r="T8" s="27" t="s">
        <v>28</v>
      </c>
      <c r="U8" s="27"/>
      <c r="V8" s="27"/>
      <c r="W8" s="50"/>
    </row>
    <row r="9" s="3" customFormat="1" ht="47" customHeight="1" spans="1:23">
      <c r="A9" s="23" t="s">
        <v>32</v>
      </c>
      <c r="B9" s="24"/>
      <c r="C9" s="23" t="s">
        <v>27</v>
      </c>
      <c r="D9" s="24" t="s">
        <v>22</v>
      </c>
      <c r="E9" s="24" t="s">
        <v>23</v>
      </c>
      <c r="F9" s="25">
        <v>2130505</v>
      </c>
      <c r="G9" s="27" t="s">
        <v>24</v>
      </c>
      <c r="H9" s="25">
        <v>50302</v>
      </c>
      <c r="I9" s="27" t="s">
        <v>25</v>
      </c>
      <c r="J9" s="25">
        <v>31005</v>
      </c>
      <c r="K9" s="27" t="s">
        <v>25</v>
      </c>
      <c r="L9" s="37">
        <v>-57.961325</v>
      </c>
      <c r="M9" s="24"/>
      <c r="N9" s="41"/>
      <c r="O9" s="25"/>
      <c r="P9" s="27" t="s">
        <v>24</v>
      </c>
      <c r="Q9" s="25">
        <v>50999</v>
      </c>
      <c r="R9" s="27" t="s">
        <v>28</v>
      </c>
      <c r="S9" s="25">
        <v>30399</v>
      </c>
      <c r="T9" s="27" t="s">
        <v>28</v>
      </c>
      <c r="U9" s="27">
        <v>41.1061</v>
      </c>
      <c r="V9" s="27"/>
      <c r="W9" s="50"/>
    </row>
    <row r="10" s="3" customFormat="1" ht="45" customHeight="1" spans="1:23">
      <c r="A10" s="23"/>
      <c r="B10" s="24"/>
      <c r="C10" s="23"/>
      <c r="D10" s="24"/>
      <c r="E10" s="24" t="s">
        <v>23</v>
      </c>
      <c r="F10" s="25"/>
      <c r="G10" s="27" t="s">
        <v>24</v>
      </c>
      <c r="H10" s="25">
        <v>50302</v>
      </c>
      <c r="I10" s="27" t="s">
        <v>25</v>
      </c>
      <c r="J10" s="25">
        <v>31005</v>
      </c>
      <c r="K10" s="27" t="s">
        <v>25</v>
      </c>
      <c r="L10" s="37">
        <v>-1235</v>
      </c>
      <c r="M10" s="24" t="s">
        <v>33</v>
      </c>
      <c r="N10" s="28" t="s">
        <v>34</v>
      </c>
      <c r="O10" s="27">
        <v>2130504</v>
      </c>
      <c r="P10" s="26" t="s">
        <v>35</v>
      </c>
      <c r="Q10" s="26">
        <v>50302</v>
      </c>
      <c r="R10" s="26" t="s">
        <v>25</v>
      </c>
      <c r="S10" s="26">
        <v>31005</v>
      </c>
      <c r="T10" s="26" t="s">
        <v>25</v>
      </c>
      <c r="U10" s="24">
        <v>16.855225</v>
      </c>
      <c r="V10" s="27"/>
      <c r="W10" s="50"/>
    </row>
    <row r="11" s="4" customFormat="1" ht="57" customHeight="1" spans="1:23">
      <c r="A11" s="23" t="s">
        <v>36</v>
      </c>
      <c r="B11" s="24"/>
      <c r="C11" s="23" t="s">
        <v>21</v>
      </c>
      <c r="D11" s="24" t="s">
        <v>22</v>
      </c>
      <c r="E11" s="24" t="s">
        <v>23</v>
      </c>
      <c r="F11" s="25">
        <v>2130505</v>
      </c>
      <c r="G11" s="26" t="s">
        <v>24</v>
      </c>
      <c r="H11" s="25">
        <v>50302</v>
      </c>
      <c r="I11" s="39" t="s">
        <v>25</v>
      </c>
      <c r="J11" s="25">
        <v>31005</v>
      </c>
      <c r="K11" s="39" t="s">
        <v>25</v>
      </c>
      <c r="L11" s="37">
        <v>-140</v>
      </c>
      <c r="M11" s="24" t="s">
        <v>37</v>
      </c>
      <c r="N11" s="28" t="s">
        <v>38</v>
      </c>
      <c r="O11" s="24">
        <v>2130505</v>
      </c>
      <c r="P11" s="24" t="s">
        <v>24</v>
      </c>
      <c r="Q11" s="24">
        <v>50302</v>
      </c>
      <c r="R11" s="24" t="s">
        <v>25</v>
      </c>
      <c r="S11" s="24">
        <v>31005</v>
      </c>
      <c r="T11" s="24" t="s">
        <v>25</v>
      </c>
      <c r="U11" s="24">
        <v>140</v>
      </c>
      <c r="V11" s="27"/>
      <c r="W11" s="50"/>
    </row>
    <row r="12" s="4" customFormat="1" ht="53" customHeight="1" spans="1:23">
      <c r="A12" s="23" t="s">
        <v>39</v>
      </c>
      <c r="B12" s="24"/>
      <c r="C12" s="28" t="s">
        <v>34</v>
      </c>
      <c r="D12" s="29" t="s">
        <v>30</v>
      </c>
      <c r="E12" s="29" t="s">
        <v>31</v>
      </c>
      <c r="F12" s="25">
        <v>2130505</v>
      </c>
      <c r="G12" s="27" t="s">
        <v>24</v>
      </c>
      <c r="H12" s="25">
        <v>50302</v>
      </c>
      <c r="I12" s="27" t="s">
        <v>25</v>
      </c>
      <c r="J12" s="25">
        <v>31005</v>
      </c>
      <c r="K12" s="27" t="s">
        <v>25</v>
      </c>
      <c r="L12" s="37">
        <v>-121.7813</v>
      </c>
      <c r="M12" s="24" t="s">
        <v>40</v>
      </c>
      <c r="N12" s="28" t="s">
        <v>41</v>
      </c>
      <c r="O12" s="24">
        <v>2130505</v>
      </c>
      <c r="P12" s="24" t="s">
        <v>24</v>
      </c>
      <c r="Q12" s="24">
        <v>50302</v>
      </c>
      <c r="R12" s="24" t="s">
        <v>25</v>
      </c>
      <c r="S12" s="24">
        <v>31005</v>
      </c>
      <c r="T12" s="24" t="s">
        <v>25</v>
      </c>
      <c r="U12" s="24">
        <v>70</v>
      </c>
      <c r="V12" s="27"/>
      <c r="W12" s="50"/>
    </row>
    <row r="13" s="4" customFormat="1" ht="34" customHeight="1" spans="1:23">
      <c r="A13" s="23"/>
      <c r="B13" s="24"/>
      <c r="C13" s="28"/>
      <c r="D13" s="30"/>
      <c r="E13" s="30" t="s">
        <v>31</v>
      </c>
      <c r="F13" s="25"/>
      <c r="G13" s="27" t="s">
        <v>24</v>
      </c>
      <c r="H13" s="25">
        <v>50302</v>
      </c>
      <c r="I13" s="27" t="s">
        <v>25</v>
      </c>
      <c r="J13" s="25">
        <v>31005</v>
      </c>
      <c r="K13" s="27" t="s">
        <v>25</v>
      </c>
      <c r="L13" s="37">
        <v>-200</v>
      </c>
      <c r="M13" s="24" t="s">
        <v>42</v>
      </c>
      <c r="N13" s="42" t="s">
        <v>21</v>
      </c>
      <c r="O13" s="24">
        <v>2130505</v>
      </c>
      <c r="P13" s="24" t="s">
        <v>24</v>
      </c>
      <c r="Q13" s="24">
        <v>50302</v>
      </c>
      <c r="R13" s="24" t="s">
        <v>25</v>
      </c>
      <c r="S13" s="24">
        <v>31005</v>
      </c>
      <c r="T13" s="24" t="s">
        <v>25</v>
      </c>
      <c r="U13" s="26">
        <v>51.7813</v>
      </c>
      <c r="V13" s="27"/>
      <c r="W13" s="50"/>
    </row>
    <row r="14" s="4" customFormat="1" ht="29" customHeight="1" spans="1:23">
      <c r="A14" s="23" t="s">
        <v>43</v>
      </c>
      <c r="B14" s="24"/>
      <c r="C14" s="23" t="s">
        <v>44</v>
      </c>
      <c r="D14" s="24" t="s">
        <v>22</v>
      </c>
      <c r="E14" s="24" t="s">
        <v>23</v>
      </c>
      <c r="F14" s="25">
        <v>2130504</v>
      </c>
      <c r="G14" s="27" t="s">
        <v>35</v>
      </c>
      <c r="H14" s="25">
        <v>50302</v>
      </c>
      <c r="I14" s="27" t="s">
        <v>25</v>
      </c>
      <c r="J14" s="25">
        <v>31005</v>
      </c>
      <c r="K14" s="27" t="s">
        <v>25</v>
      </c>
      <c r="L14" s="37">
        <v>-158.2187</v>
      </c>
      <c r="M14" s="24"/>
      <c r="N14" s="43"/>
      <c r="O14" s="24"/>
      <c r="P14" s="24" t="s">
        <v>24</v>
      </c>
      <c r="Q14" s="24">
        <v>50302</v>
      </c>
      <c r="R14" s="24" t="s">
        <v>25</v>
      </c>
      <c r="S14" s="24">
        <v>31005</v>
      </c>
      <c r="T14" s="24" t="s">
        <v>25</v>
      </c>
      <c r="U14" s="26">
        <v>18.2187</v>
      </c>
      <c r="V14" s="27"/>
      <c r="W14" s="50"/>
    </row>
    <row r="15" s="4" customFormat="1" ht="45" customHeight="1" spans="1:23">
      <c r="A15" s="23"/>
      <c r="B15" s="24"/>
      <c r="C15" s="23"/>
      <c r="D15" s="24"/>
      <c r="E15" s="24"/>
      <c r="F15" s="25"/>
      <c r="G15" s="27" t="s">
        <v>35</v>
      </c>
      <c r="H15" s="25">
        <v>50302</v>
      </c>
      <c r="I15" s="27" t="s">
        <v>25</v>
      </c>
      <c r="J15" s="25">
        <v>31005</v>
      </c>
      <c r="K15" s="27" t="s">
        <v>25</v>
      </c>
      <c r="L15" s="37">
        <v>-200</v>
      </c>
      <c r="M15" s="24" t="s">
        <v>45</v>
      </c>
      <c r="N15" s="28" t="s">
        <v>46</v>
      </c>
      <c r="O15" s="24">
        <v>2130505</v>
      </c>
      <c r="P15" s="24" t="s">
        <v>24</v>
      </c>
      <c r="Q15" s="26">
        <v>50302</v>
      </c>
      <c r="R15" s="26" t="s">
        <v>25</v>
      </c>
      <c r="S15" s="26">
        <v>31005</v>
      </c>
      <c r="T15" s="26" t="s">
        <v>25</v>
      </c>
      <c r="U15" s="51">
        <v>140</v>
      </c>
      <c r="V15" s="27"/>
      <c r="W15" s="50"/>
    </row>
    <row r="16" s="4" customFormat="1" ht="54" customHeight="1" spans="1:23">
      <c r="A16" s="23" t="s">
        <v>36</v>
      </c>
      <c r="B16" s="24" t="s">
        <v>47</v>
      </c>
      <c r="C16" s="23" t="s">
        <v>21</v>
      </c>
      <c r="D16" s="24" t="s">
        <v>48</v>
      </c>
      <c r="E16" s="24" t="s">
        <v>23</v>
      </c>
      <c r="F16" s="24">
        <v>2130505</v>
      </c>
      <c r="G16" s="24" t="s">
        <v>24</v>
      </c>
      <c r="H16" s="24">
        <v>50302</v>
      </c>
      <c r="I16" s="24" t="s">
        <v>25</v>
      </c>
      <c r="J16" s="24">
        <v>31005</v>
      </c>
      <c r="K16" s="24" t="s">
        <v>25</v>
      </c>
      <c r="L16" s="37">
        <v>-180</v>
      </c>
      <c r="M16" s="24" t="s">
        <v>37</v>
      </c>
      <c r="N16" s="28" t="s">
        <v>38</v>
      </c>
      <c r="O16" s="24">
        <v>2130505</v>
      </c>
      <c r="P16" s="24" t="s">
        <v>24</v>
      </c>
      <c r="Q16" s="26">
        <v>50302</v>
      </c>
      <c r="R16" s="26" t="s">
        <v>25</v>
      </c>
      <c r="S16" s="26">
        <v>31005</v>
      </c>
      <c r="T16" s="26" t="s">
        <v>25</v>
      </c>
      <c r="U16" s="51">
        <v>60</v>
      </c>
      <c r="V16" s="27"/>
      <c r="W16" s="52"/>
    </row>
    <row r="17" s="3" customFormat="1" ht="51" customHeight="1" spans="1:23">
      <c r="A17" s="23"/>
      <c r="B17" s="24"/>
      <c r="C17" s="23"/>
      <c r="D17" s="24"/>
      <c r="E17" s="24"/>
      <c r="F17" s="24"/>
      <c r="G17" s="24" t="s">
        <v>24</v>
      </c>
      <c r="H17" s="24">
        <v>50302</v>
      </c>
      <c r="I17" s="24" t="s">
        <v>25</v>
      </c>
      <c r="J17" s="24">
        <v>31005</v>
      </c>
      <c r="K17" s="24" t="s">
        <v>25</v>
      </c>
      <c r="L17" s="37"/>
      <c r="M17" s="24" t="s">
        <v>40</v>
      </c>
      <c r="N17" s="28" t="s">
        <v>41</v>
      </c>
      <c r="O17" s="24">
        <v>2130505</v>
      </c>
      <c r="P17" s="24" t="s">
        <v>24</v>
      </c>
      <c r="Q17" s="26">
        <v>50302</v>
      </c>
      <c r="R17" s="26" t="s">
        <v>25</v>
      </c>
      <c r="S17" s="26">
        <v>31005</v>
      </c>
      <c r="T17" s="26" t="s">
        <v>25</v>
      </c>
      <c r="U17" s="51">
        <v>30</v>
      </c>
      <c r="V17" s="27"/>
      <c r="W17" s="52"/>
    </row>
    <row r="18" s="3" customFormat="1" ht="51" customHeight="1" spans="1:23">
      <c r="A18" s="23"/>
      <c r="B18" s="24"/>
      <c r="C18" s="23"/>
      <c r="D18" s="24"/>
      <c r="E18" s="24"/>
      <c r="F18" s="24"/>
      <c r="G18" s="24" t="s">
        <v>24</v>
      </c>
      <c r="H18" s="24">
        <v>50302</v>
      </c>
      <c r="I18" s="24" t="s">
        <v>25</v>
      </c>
      <c r="J18" s="24">
        <v>31005</v>
      </c>
      <c r="K18" s="24" t="s">
        <v>25</v>
      </c>
      <c r="L18" s="37"/>
      <c r="M18" s="24" t="s">
        <v>42</v>
      </c>
      <c r="N18" s="28" t="s">
        <v>21</v>
      </c>
      <c r="O18" s="24">
        <v>2130505</v>
      </c>
      <c r="P18" s="24" t="s">
        <v>24</v>
      </c>
      <c r="Q18" s="26">
        <v>50302</v>
      </c>
      <c r="R18" s="26" t="s">
        <v>25</v>
      </c>
      <c r="S18" s="26">
        <v>31005</v>
      </c>
      <c r="T18" s="26" t="s">
        <v>25</v>
      </c>
      <c r="U18" s="51">
        <v>30</v>
      </c>
      <c r="V18" s="27"/>
      <c r="W18" s="52"/>
    </row>
    <row r="19" s="3" customFormat="1" ht="51" customHeight="1" spans="1:23">
      <c r="A19" s="23"/>
      <c r="B19" s="24"/>
      <c r="C19" s="23"/>
      <c r="D19" s="24"/>
      <c r="E19" s="24"/>
      <c r="F19" s="24"/>
      <c r="G19" s="24" t="s">
        <v>24</v>
      </c>
      <c r="H19" s="24">
        <v>50302</v>
      </c>
      <c r="I19" s="24" t="s">
        <v>25</v>
      </c>
      <c r="J19" s="24">
        <v>31005</v>
      </c>
      <c r="K19" s="24" t="s">
        <v>25</v>
      </c>
      <c r="L19" s="37"/>
      <c r="M19" s="24" t="s">
        <v>45</v>
      </c>
      <c r="N19" s="28" t="s">
        <v>46</v>
      </c>
      <c r="O19" s="24">
        <v>2130505</v>
      </c>
      <c r="P19" s="24" t="s">
        <v>24</v>
      </c>
      <c r="Q19" s="26">
        <v>50302</v>
      </c>
      <c r="R19" s="26" t="s">
        <v>25</v>
      </c>
      <c r="S19" s="26">
        <v>31005</v>
      </c>
      <c r="T19" s="26" t="s">
        <v>25</v>
      </c>
      <c r="U19" s="51">
        <v>60</v>
      </c>
      <c r="V19" s="27"/>
      <c r="W19" s="52"/>
    </row>
    <row r="20" s="2" customFormat="1" ht="30" customHeight="1" spans="1:23">
      <c r="A20" s="31" t="s">
        <v>49</v>
      </c>
      <c r="B20" s="32"/>
      <c r="C20" s="33"/>
      <c r="D20" s="33"/>
      <c r="E20" s="33"/>
      <c r="F20" s="33"/>
      <c r="G20" s="33"/>
      <c r="H20" s="33"/>
      <c r="I20" s="33"/>
      <c r="J20" s="33"/>
      <c r="K20" s="44"/>
      <c r="L20" s="45">
        <v>-1057.961325</v>
      </c>
      <c r="M20" s="46" t="s">
        <v>50</v>
      </c>
      <c r="N20" s="47"/>
      <c r="O20" s="47"/>
      <c r="P20" s="47"/>
      <c r="Q20" s="47"/>
      <c r="R20" s="47"/>
      <c r="S20" s="47"/>
      <c r="T20" s="53"/>
      <c r="U20" s="45">
        <f>SUM(U7:U19)</f>
        <v>1057.961325</v>
      </c>
      <c r="V20" s="54"/>
      <c r="W20" s="54"/>
    </row>
  </sheetData>
  <mergeCells count="91">
    <mergeCell ref="A1:C1"/>
    <mergeCell ref="A2:W2"/>
    <mergeCell ref="G3:N3"/>
    <mergeCell ref="A4:L4"/>
    <mergeCell ref="M4:U4"/>
    <mergeCell ref="F5:G5"/>
    <mergeCell ref="H5:I5"/>
    <mergeCell ref="J5:K5"/>
    <mergeCell ref="O5:P5"/>
    <mergeCell ref="Q5:R5"/>
    <mergeCell ref="S5:T5"/>
    <mergeCell ref="A20:K20"/>
    <mergeCell ref="M20:T20"/>
    <mergeCell ref="A5:A6"/>
    <mergeCell ref="A7:A8"/>
    <mergeCell ref="A9:A10"/>
    <mergeCell ref="A12:A13"/>
    <mergeCell ref="A14:A15"/>
    <mergeCell ref="A16:A19"/>
    <mergeCell ref="B5:B6"/>
    <mergeCell ref="B7:B15"/>
    <mergeCell ref="B16:B19"/>
    <mergeCell ref="C5:C6"/>
    <mergeCell ref="C7:C8"/>
    <mergeCell ref="C9:C10"/>
    <mergeCell ref="C12:C13"/>
    <mergeCell ref="C14:C15"/>
    <mergeCell ref="C16:C19"/>
    <mergeCell ref="D5:D6"/>
    <mergeCell ref="D9:D10"/>
    <mergeCell ref="D12:D13"/>
    <mergeCell ref="D14:D15"/>
    <mergeCell ref="D16:D19"/>
    <mergeCell ref="E5:E6"/>
    <mergeCell ref="E9:E10"/>
    <mergeCell ref="E12:E13"/>
    <mergeCell ref="E14:E15"/>
    <mergeCell ref="E16:E19"/>
    <mergeCell ref="F9:F10"/>
    <mergeCell ref="F12:F13"/>
    <mergeCell ref="F14:F15"/>
    <mergeCell ref="F16:F19"/>
    <mergeCell ref="G9:G10"/>
    <mergeCell ref="G12:G13"/>
    <mergeCell ref="G14:G15"/>
    <mergeCell ref="G16:G19"/>
    <mergeCell ref="H9:H10"/>
    <mergeCell ref="H12:H13"/>
    <mergeCell ref="H14:H15"/>
    <mergeCell ref="H16:H19"/>
    <mergeCell ref="I9:I10"/>
    <mergeCell ref="I12:I13"/>
    <mergeCell ref="I14:I15"/>
    <mergeCell ref="I16:I19"/>
    <mergeCell ref="J9:J10"/>
    <mergeCell ref="J12:J13"/>
    <mergeCell ref="J14:J15"/>
    <mergeCell ref="J16:J19"/>
    <mergeCell ref="K9:K10"/>
    <mergeCell ref="K12:K13"/>
    <mergeCell ref="K14:K15"/>
    <mergeCell ref="K16:K19"/>
    <mergeCell ref="L5:L6"/>
    <mergeCell ref="L9:L10"/>
    <mergeCell ref="L12:L13"/>
    <mergeCell ref="L14:L15"/>
    <mergeCell ref="L16:L19"/>
    <mergeCell ref="M5:M6"/>
    <mergeCell ref="M7:M9"/>
    <mergeCell ref="M13:M14"/>
    <mergeCell ref="N5:N6"/>
    <mergeCell ref="N7:N9"/>
    <mergeCell ref="N13:N14"/>
    <mergeCell ref="O7:O9"/>
    <mergeCell ref="O13:O14"/>
    <mergeCell ref="P7:P9"/>
    <mergeCell ref="P13:P14"/>
    <mergeCell ref="Q7:Q9"/>
    <mergeCell ref="Q13:Q14"/>
    <mergeCell ref="R7:R9"/>
    <mergeCell ref="R13:R14"/>
    <mergeCell ref="S7:S9"/>
    <mergeCell ref="S13:S14"/>
    <mergeCell ref="T7:T9"/>
    <mergeCell ref="T13:T14"/>
    <mergeCell ref="U5:U6"/>
    <mergeCell ref="U7:U8"/>
    <mergeCell ref="V4:V6"/>
    <mergeCell ref="V7:V19"/>
    <mergeCell ref="W4:W6"/>
    <mergeCell ref="W13:W15"/>
  </mergeCells>
  <pageMargins left="0.393055555555556" right="0.393055555555556" top="0.786805555555556" bottom="0.707638888888889" header="0.511805555555556" footer="0.511805555555556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2023-04-19T00:16:00Z</dcterms:created>
  <dcterms:modified xsi:type="dcterms:W3CDTF">2023-09-27T01:17:01Z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