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<sst xmlns="http://schemas.openxmlformats.org/spreadsheetml/2006/main" count="41">
  <si>
    <t>附件</t>
  </si>
  <si>
    <t>2023年中央财政衔接推进乡村振兴补助资金第二次调整指标明细表</t>
  </si>
  <si>
    <t>制表股室：农业经建</t>
  </si>
  <si>
    <t>单位：万元</t>
  </si>
  <si>
    <t>原事项</t>
  </si>
  <si>
    <t>调整后事项</t>
  </si>
  <si>
    <t>专管员</t>
  </si>
  <si>
    <t>备注</t>
  </si>
  <si>
    <t>项目名称</t>
  </si>
  <si>
    <t>拨款单位</t>
  </si>
  <si>
    <t>自治区下达资金指标文号</t>
  </si>
  <si>
    <t>中卫市下达资金指标文号</t>
  </si>
  <si>
    <t>功能分类科目</t>
  </si>
  <si>
    <t xml:space="preserve">政府经济分类科目 </t>
  </si>
  <si>
    <t>部门经济分类科目</t>
  </si>
  <si>
    <t>调整金额</t>
  </si>
  <si>
    <t>科目代码</t>
  </si>
  <si>
    <t>科目名称</t>
  </si>
  <si>
    <t>永康镇城农村苹果产业园试点项目</t>
  </si>
  <si>
    <t>永康镇</t>
  </si>
  <si>
    <t>宁财（农）指标〔2023〕141号</t>
  </si>
  <si>
    <t>卫财〔2023〕64</t>
  </si>
  <si>
    <t>生产发展</t>
  </si>
  <si>
    <t>基础设施建设</t>
  </si>
  <si>
    <t xml:space="preserve">沙坡头区2022年香山乡红圈村高标准农田建设项目 </t>
  </si>
  <si>
    <t>区农技中心</t>
  </si>
  <si>
    <t>农村基础设施建设</t>
  </si>
  <si>
    <t>汪悦</t>
  </si>
  <si>
    <t>2023年苹果园增施有机肥（腐熟羊粪）项目</t>
  </si>
  <si>
    <t>其他对个人和家庭补助</t>
  </si>
  <si>
    <t xml:space="preserve">沙坡头区2022年兴仁镇兴仁村高标准农田建设项目 </t>
  </si>
  <si>
    <t>中沟中段盐碱地治理工程</t>
  </si>
  <si>
    <t>区水利
中心</t>
  </si>
  <si>
    <t>沙坡头区2022年兴仁镇西里村现代高效节水农业项目</t>
  </si>
  <si>
    <t>沙坡头区2023年设施蔬菜大棚提升改造项目</t>
  </si>
  <si>
    <t>柔远镇</t>
  </si>
  <si>
    <t>沙坡头区2022年兴仁镇兴仁村现代高效节水农业项目</t>
  </si>
  <si>
    <t>东园镇</t>
  </si>
  <si>
    <t>镇罗镇</t>
  </si>
  <si>
    <r>
      <rPr>
        <b/>
        <sz val="10"/>
        <rFont val="方正书宋_GBK"/>
        <charset val="134"/>
      </rPr>
      <t>合</t>
    </r>
    <r>
      <rPr>
        <b/>
        <sz val="10"/>
        <rFont val="Times New Roman"/>
        <charset val="134"/>
      </rPr>
      <t xml:space="preserve">     </t>
    </r>
    <r>
      <rPr>
        <b/>
        <sz val="10"/>
        <rFont val="方正书宋_GBK"/>
        <charset val="134"/>
      </rPr>
      <t>计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</si>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</sst>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0"/>
      <name val="方正书宋_GBK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name val="Times New Roman"/>
      <charset val="134"/>
    </font>
    <font>
      <sz val="9"/>
      <name val="宋体"/>
      <charset val="0"/>
    </font>
    <font>
      <b/>
      <sz val="11"/>
      <name val="Times New Roman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5" fillId="29" borderId="16" applyNumberFormat="0" applyAlignment="0" applyProtection="0">
      <alignment vertical="center"/>
    </xf>
    <xf numFmtId="0" fontId="36" fillId="29" borderId="12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5" xfId="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tabSelected="1" workbookViewId="0">
      <selection activeCell="A2" sqref="A2:V2"/>
    </sheetView>
  </sheetViews>
  <sheetFormatPr defaultColWidth="9" defaultRowHeight="13.5"/>
  <cols>
    <col min="1" max="1" width="8.125" style="1" customWidth="1"/>
    <col min="2" max="2" width="8.25" style="1" customWidth="1"/>
    <col min="3" max="3" width="8.125" style="1" customWidth="1"/>
    <col min="4" max="4" width="10.625" style="1" customWidth="1"/>
    <col min="5" max="5" width="8.25" style="1" customWidth="1"/>
    <col min="6" max="6" width="8" style="1" customWidth="1"/>
    <col min="7" max="7" width="7.875" style="1" customWidth="1"/>
    <col min="8" max="8" width="11.25" style="1" customWidth="1"/>
    <col min="9" max="9" width="8.125" style="1" customWidth="1"/>
    <col min="10" max="10" width="11.25" style="1" customWidth="1"/>
    <col min="11" max="11" width="5.25" style="1" customWidth="1"/>
    <col min="12" max="12" width="10.875" style="1" customWidth="1"/>
    <col min="13" max="13" width="5.25" style="1" customWidth="1"/>
    <col min="14" max="14" width="8" style="1" customWidth="1"/>
    <col min="15" max="15" width="7.875" style="1" customWidth="1"/>
    <col min="16" max="16" width="8.25" style="1" customWidth="1"/>
    <col min="17" max="17" width="11.25" style="1" customWidth="1"/>
    <col min="18" max="18" width="8.375" style="1" customWidth="1"/>
    <col min="19" max="19" width="10.5" style="1" customWidth="1"/>
    <col min="20" max="20" width="4.875" style="1" customWidth="1"/>
    <col min="21" max="21" width="6.5" style="1" customWidth="1"/>
    <col min="22" max="22" width="5.75" style="1" customWidth="1"/>
    <col min="23" max="16384" width="9" style="1"/>
  </cols>
  <sheetData>
    <row r="1" s="1" customFormat="1" ht="27" customHeight="1" spans="1:2">
      <c r="A1" s="4" t="s">
        <v>0</v>
      </c>
      <c r="B1" s="4"/>
    </row>
    <row r="2" s="1" customFormat="1" ht="22.5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15" spans="1:22">
      <c r="A3" s="7" t="s">
        <v>2</v>
      </c>
      <c r="B3" s="7"/>
      <c r="C3" s="8"/>
      <c r="D3" s="8"/>
      <c r="E3" s="9"/>
      <c r="F3" s="10"/>
      <c r="G3" s="9"/>
      <c r="H3" s="10"/>
      <c r="I3" s="9"/>
      <c r="J3" s="10"/>
      <c r="K3" s="35"/>
      <c r="L3" s="35"/>
      <c r="M3" s="35"/>
      <c r="N3" s="9"/>
      <c r="O3" s="10"/>
      <c r="P3" s="9"/>
      <c r="Q3" s="10"/>
      <c r="R3" s="9"/>
      <c r="S3" s="10"/>
      <c r="T3" s="7" t="s">
        <v>3</v>
      </c>
      <c r="U3" s="48"/>
      <c r="V3" s="48"/>
    </row>
    <row r="4" s="2" customFormat="1" ht="27" customHeight="1" spans="1:22">
      <c r="A4" s="11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36"/>
      <c r="L4" s="37" t="s">
        <v>5</v>
      </c>
      <c r="M4" s="12"/>
      <c r="N4" s="12"/>
      <c r="O4" s="12"/>
      <c r="P4" s="12"/>
      <c r="Q4" s="12"/>
      <c r="R4" s="12"/>
      <c r="S4" s="12"/>
      <c r="T4" s="36"/>
      <c r="U4" s="13" t="s">
        <v>6</v>
      </c>
      <c r="V4" s="14" t="s">
        <v>7</v>
      </c>
    </row>
    <row r="5" s="2" customFormat="1" ht="30" customHeight="1" spans="1:22">
      <c r="A5" s="13" t="s">
        <v>8</v>
      </c>
      <c r="B5" s="14" t="s">
        <v>9</v>
      </c>
      <c r="C5" s="15" t="s">
        <v>10</v>
      </c>
      <c r="D5" s="15" t="s">
        <v>11</v>
      </c>
      <c r="E5" s="16" t="s">
        <v>12</v>
      </c>
      <c r="F5" s="17"/>
      <c r="G5" s="16" t="s">
        <v>13</v>
      </c>
      <c r="H5" s="17"/>
      <c r="I5" s="16" t="s">
        <v>14</v>
      </c>
      <c r="J5" s="17"/>
      <c r="K5" s="13" t="s">
        <v>15</v>
      </c>
      <c r="L5" s="13" t="s">
        <v>8</v>
      </c>
      <c r="M5" s="14" t="s">
        <v>9</v>
      </c>
      <c r="N5" s="16" t="s">
        <v>12</v>
      </c>
      <c r="O5" s="17"/>
      <c r="P5" s="16" t="s">
        <v>13</v>
      </c>
      <c r="Q5" s="17"/>
      <c r="R5" s="16" t="s">
        <v>14</v>
      </c>
      <c r="S5" s="17"/>
      <c r="T5" s="13" t="s">
        <v>15</v>
      </c>
      <c r="U5" s="49"/>
      <c r="V5" s="17"/>
    </row>
    <row r="6" s="2" customFormat="1" ht="29" customHeight="1" spans="1:22">
      <c r="A6" s="18"/>
      <c r="B6" s="17"/>
      <c r="C6" s="19"/>
      <c r="D6" s="19"/>
      <c r="E6" s="14" t="s">
        <v>16</v>
      </c>
      <c r="F6" s="14" t="s">
        <v>17</v>
      </c>
      <c r="G6" s="14" t="s">
        <v>16</v>
      </c>
      <c r="H6" s="14" t="s">
        <v>17</v>
      </c>
      <c r="I6" s="14" t="s">
        <v>16</v>
      </c>
      <c r="J6" s="14" t="s">
        <v>17</v>
      </c>
      <c r="K6" s="18"/>
      <c r="L6" s="18"/>
      <c r="M6" s="17"/>
      <c r="N6" s="14" t="s">
        <v>16</v>
      </c>
      <c r="O6" s="14" t="s">
        <v>17</v>
      </c>
      <c r="P6" s="14" t="s">
        <v>16</v>
      </c>
      <c r="Q6" s="14" t="s">
        <v>17</v>
      </c>
      <c r="R6" s="14" t="s">
        <v>16</v>
      </c>
      <c r="S6" s="14" t="s">
        <v>17</v>
      </c>
      <c r="T6" s="18"/>
      <c r="U6" s="18"/>
      <c r="V6" s="17"/>
    </row>
    <row r="7" s="3" customFormat="1" ht="67" customHeight="1" spans="1:22">
      <c r="A7" s="20" t="s">
        <v>18</v>
      </c>
      <c r="B7" s="20" t="s">
        <v>19</v>
      </c>
      <c r="C7" s="21" t="s">
        <v>20</v>
      </c>
      <c r="D7" s="21" t="s">
        <v>21</v>
      </c>
      <c r="E7" s="22">
        <v>2130505</v>
      </c>
      <c r="F7" s="23" t="s">
        <v>22</v>
      </c>
      <c r="G7" s="22">
        <v>50302</v>
      </c>
      <c r="H7" s="24" t="s">
        <v>23</v>
      </c>
      <c r="I7" s="22">
        <v>31005</v>
      </c>
      <c r="J7" s="24" t="s">
        <v>23</v>
      </c>
      <c r="K7" s="20">
        <v>-150</v>
      </c>
      <c r="L7" s="20" t="s">
        <v>24</v>
      </c>
      <c r="M7" s="28" t="s">
        <v>25</v>
      </c>
      <c r="N7" s="38">
        <v>2130504</v>
      </c>
      <c r="O7" s="23" t="s">
        <v>26</v>
      </c>
      <c r="P7" s="23">
        <v>50302</v>
      </c>
      <c r="Q7" s="23" t="s">
        <v>23</v>
      </c>
      <c r="R7" s="23">
        <v>31005</v>
      </c>
      <c r="S7" s="23" t="s">
        <v>23</v>
      </c>
      <c r="T7" s="20">
        <v>150</v>
      </c>
      <c r="U7" s="50" t="s">
        <v>27</v>
      </c>
      <c r="V7" s="23"/>
    </row>
    <row r="8" s="3" customFormat="1" ht="78" customHeight="1" spans="1:22">
      <c r="A8" s="20" t="s">
        <v>28</v>
      </c>
      <c r="B8" s="20" t="s">
        <v>19</v>
      </c>
      <c r="C8" s="21" t="s">
        <v>20</v>
      </c>
      <c r="D8" s="21" t="s">
        <v>21</v>
      </c>
      <c r="E8" s="22">
        <v>2130505</v>
      </c>
      <c r="F8" s="23" t="s">
        <v>22</v>
      </c>
      <c r="G8" s="25">
        <v>50999</v>
      </c>
      <c r="H8" s="26" t="s">
        <v>29</v>
      </c>
      <c r="I8" s="39">
        <v>30399</v>
      </c>
      <c r="J8" s="26" t="s">
        <v>29</v>
      </c>
      <c r="K8" s="20">
        <v>-565</v>
      </c>
      <c r="L8" s="20" t="s">
        <v>30</v>
      </c>
      <c r="M8" s="30"/>
      <c r="N8" s="38">
        <v>2130504</v>
      </c>
      <c r="O8" s="23" t="s">
        <v>26</v>
      </c>
      <c r="P8" s="23">
        <v>50302</v>
      </c>
      <c r="Q8" s="23" t="s">
        <v>23</v>
      </c>
      <c r="R8" s="23">
        <v>31005</v>
      </c>
      <c r="S8" s="23" t="s">
        <v>23</v>
      </c>
      <c r="T8" s="20">
        <v>565</v>
      </c>
      <c r="U8" s="50" t="s">
        <v>27</v>
      </c>
      <c r="V8" s="23"/>
    </row>
    <row r="9" s="3" customFormat="1" ht="72" customHeight="1" spans="1:22">
      <c r="A9" s="20" t="s">
        <v>31</v>
      </c>
      <c r="B9" s="20" t="s">
        <v>32</v>
      </c>
      <c r="C9" s="21" t="s">
        <v>20</v>
      </c>
      <c r="D9" s="21" t="s">
        <v>21</v>
      </c>
      <c r="E9" s="22">
        <v>2130504</v>
      </c>
      <c r="F9" s="23" t="s">
        <v>26</v>
      </c>
      <c r="G9" s="22">
        <v>50302</v>
      </c>
      <c r="H9" s="24" t="s">
        <v>23</v>
      </c>
      <c r="I9" s="22">
        <v>31005</v>
      </c>
      <c r="J9" s="24" t="s">
        <v>23</v>
      </c>
      <c r="K9" s="20">
        <v>-1235</v>
      </c>
      <c r="L9" s="20" t="s">
        <v>33</v>
      </c>
      <c r="M9" s="30"/>
      <c r="N9" s="38">
        <v>2130504</v>
      </c>
      <c r="O9" s="23" t="s">
        <v>26</v>
      </c>
      <c r="P9" s="23">
        <v>50302</v>
      </c>
      <c r="Q9" s="23" t="s">
        <v>23</v>
      </c>
      <c r="R9" s="23">
        <v>31005</v>
      </c>
      <c r="S9" s="23" t="s">
        <v>23</v>
      </c>
      <c r="T9" s="20">
        <v>1235</v>
      </c>
      <c r="U9" s="50" t="s">
        <v>27</v>
      </c>
      <c r="V9" s="23"/>
    </row>
    <row r="10" s="3" customFormat="1" ht="39" customHeight="1" spans="1:22">
      <c r="A10" s="27" t="s">
        <v>34</v>
      </c>
      <c r="B10" s="23" t="s">
        <v>35</v>
      </c>
      <c r="C10" s="28" t="s">
        <v>20</v>
      </c>
      <c r="D10" s="28" t="s">
        <v>21</v>
      </c>
      <c r="E10" s="22">
        <v>2130505</v>
      </c>
      <c r="F10" s="23" t="s">
        <v>22</v>
      </c>
      <c r="G10" s="22">
        <v>50302</v>
      </c>
      <c r="H10" s="24" t="s">
        <v>23</v>
      </c>
      <c r="I10" s="22">
        <v>31005</v>
      </c>
      <c r="J10" s="24" t="s">
        <v>23</v>
      </c>
      <c r="K10" s="40">
        <v>-200</v>
      </c>
      <c r="L10" s="27" t="s">
        <v>36</v>
      </c>
      <c r="M10" s="30"/>
      <c r="N10" s="41">
        <v>2130504</v>
      </c>
      <c r="O10" s="41" t="s">
        <v>26</v>
      </c>
      <c r="P10" s="41">
        <v>50302</v>
      </c>
      <c r="Q10" s="41" t="s">
        <v>23</v>
      </c>
      <c r="R10" s="41">
        <v>31005</v>
      </c>
      <c r="S10" s="41" t="s">
        <v>23</v>
      </c>
      <c r="T10" s="51">
        <v>500</v>
      </c>
      <c r="U10" s="52" t="s">
        <v>27</v>
      </c>
      <c r="V10" s="28"/>
    </row>
    <row r="11" s="3" customFormat="1" ht="39" customHeight="1" spans="1:22">
      <c r="A11" s="29"/>
      <c r="B11" s="23" t="s">
        <v>37</v>
      </c>
      <c r="C11" s="30"/>
      <c r="D11" s="30" t="s">
        <v>21</v>
      </c>
      <c r="E11" s="22">
        <v>2130505</v>
      </c>
      <c r="F11" s="23" t="s">
        <v>22</v>
      </c>
      <c r="G11" s="22">
        <v>50302</v>
      </c>
      <c r="H11" s="24" t="s">
        <v>23</v>
      </c>
      <c r="I11" s="22">
        <v>31005</v>
      </c>
      <c r="J11" s="24" t="s">
        <v>23</v>
      </c>
      <c r="K11" s="40">
        <v>-100</v>
      </c>
      <c r="L11" s="29"/>
      <c r="M11" s="30"/>
      <c r="N11" s="42"/>
      <c r="O11" s="42" t="s">
        <v>26</v>
      </c>
      <c r="P11" s="42">
        <v>50302</v>
      </c>
      <c r="Q11" s="42" t="s">
        <v>23</v>
      </c>
      <c r="R11" s="42">
        <v>31005</v>
      </c>
      <c r="S11" s="42" t="s">
        <v>23</v>
      </c>
      <c r="T11" s="51"/>
      <c r="U11" s="53"/>
      <c r="V11" s="30"/>
    </row>
    <row r="12" s="3" customFormat="1" ht="39" customHeight="1" spans="1:22">
      <c r="A12" s="31"/>
      <c r="B12" s="23" t="s">
        <v>38</v>
      </c>
      <c r="C12" s="32"/>
      <c r="D12" s="32" t="s">
        <v>21</v>
      </c>
      <c r="E12" s="22">
        <v>2130505</v>
      </c>
      <c r="F12" s="23" t="s">
        <v>22</v>
      </c>
      <c r="G12" s="22">
        <v>50302</v>
      </c>
      <c r="H12" s="24" t="s">
        <v>23</v>
      </c>
      <c r="I12" s="22">
        <v>31005</v>
      </c>
      <c r="J12" s="24" t="s">
        <v>23</v>
      </c>
      <c r="K12" s="40">
        <v>-200</v>
      </c>
      <c r="L12" s="31"/>
      <c r="M12" s="32"/>
      <c r="N12" s="43"/>
      <c r="O12" s="43" t="s">
        <v>26</v>
      </c>
      <c r="P12" s="43">
        <v>50302</v>
      </c>
      <c r="Q12" s="43" t="s">
        <v>23</v>
      </c>
      <c r="R12" s="43">
        <v>31005</v>
      </c>
      <c r="S12" s="43" t="s">
        <v>23</v>
      </c>
      <c r="T12" s="54"/>
      <c r="U12" s="55"/>
      <c r="V12" s="32"/>
    </row>
    <row r="13" s="2" customFormat="1" ht="30" customHeight="1" spans="1:22">
      <c r="A13" s="33" t="s">
        <v>39</v>
      </c>
      <c r="B13" s="34"/>
      <c r="C13" s="34"/>
      <c r="D13" s="34"/>
      <c r="E13" s="34"/>
      <c r="F13" s="34"/>
      <c r="G13" s="34"/>
      <c r="H13" s="34"/>
      <c r="I13" s="34"/>
      <c r="J13" s="44"/>
      <c r="K13" s="45">
        <f>SUM(K7:K12)</f>
        <v>-2450</v>
      </c>
      <c r="L13" s="46" t="s">
        <v>40</v>
      </c>
      <c r="M13" s="47"/>
      <c r="N13" s="47"/>
      <c r="O13" s="47"/>
      <c r="P13" s="47"/>
      <c r="Q13" s="47"/>
      <c r="R13" s="47"/>
      <c r="S13" s="56"/>
      <c r="T13" s="45">
        <f>SUM(T7:T12)</f>
        <v>2450</v>
      </c>
      <c r="U13" s="57"/>
      <c r="V13" s="57"/>
    </row>
  </sheetData>
  <mergeCells count="37">
    <mergeCell ref="A1:B1"/>
    <mergeCell ref="A2:V2"/>
    <mergeCell ref="F3:M3"/>
    <mergeCell ref="A4:K4"/>
    <mergeCell ref="L4:T4"/>
    <mergeCell ref="E5:F5"/>
    <mergeCell ref="G5:H5"/>
    <mergeCell ref="I5:J5"/>
    <mergeCell ref="N5:O5"/>
    <mergeCell ref="P5:Q5"/>
    <mergeCell ref="R5:S5"/>
    <mergeCell ref="A13:J13"/>
    <mergeCell ref="L13:S13"/>
    <mergeCell ref="A5:A6"/>
    <mergeCell ref="A10:A12"/>
    <mergeCell ref="B5:B6"/>
    <mergeCell ref="C5:C6"/>
    <mergeCell ref="C10:C12"/>
    <mergeCell ref="D5:D6"/>
    <mergeCell ref="D10:D12"/>
    <mergeCell ref="K5:K6"/>
    <mergeCell ref="L5:L6"/>
    <mergeCell ref="L10:L12"/>
    <mergeCell ref="M5:M6"/>
    <mergeCell ref="M7:M12"/>
    <mergeCell ref="N10:N12"/>
    <mergeCell ref="O10:O12"/>
    <mergeCell ref="P10:P12"/>
    <mergeCell ref="Q10:Q12"/>
    <mergeCell ref="R10:R12"/>
    <mergeCell ref="S10:S12"/>
    <mergeCell ref="T5:T6"/>
    <mergeCell ref="T10:T12"/>
    <mergeCell ref="U4:U6"/>
    <mergeCell ref="U10:U12"/>
    <mergeCell ref="V4:V6"/>
    <mergeCell ref="V10:V12"/>
  </mergeCells>
  <pageMargins left="0.275" right="0.196527777777778" top="0.786805555555556" bottom="0.865277777777778" header="0.511805555555556" footer="0.511805555555556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zw</cp:lastModifiedBy>
  <dcterms:created xsi:type="dcterms:W3CDTF">2023-04-18T16:16:00Z</dcterms:created>
  <dcterms:modified xsi:type="dcterms:W3CDTF">2023-08-16T08:43:51Z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