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95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<sst xmlns="http://schemas.openxmlformats.org/spreadsheetml/2006/main" count="59">
  <si>
    <t>附件1</t>
  </si>
  <si>
    <t xml:space="preserve">2023年中央财政衔接推进乡村振兴补助资金明细表 </t>
  </si>
  <si>
    <t>单位：万元</t>
  </si>
  <si>
    <t>序号</t>
  </si>
  <si>
    <t>单位</t>
  </si>
  <si>
    <t>项目资金名称</t>
  </si>
  <si>
    <t>自治区下达资金指标文号</t>
  </si>
  <si>
    <t>中卫市下达资金指标文号</t>
  </si>
  <si>
    <t>项目类型</t>
  </si>
  <si>
    <t>预算支出功能分类科目</t>
  </si>
  <si>
    <t>政府预算支出经济分类科目</t>
  </si>
  <si>
    <t>部门预算支出经济分类科目</t>
  </si>
  <si>
    <t>金额</t>
  </si>
  <si>
    <t>资金专管员</t>
  </si>
  <si>
    <r>
      <rPr>
        <b/>
        <sz val="10"/>
        <rFont val="宋体"/>
        <charset val="134"/>
      </rPr>
      <t>备</t>
    </r>
    <r>
      <rPr>
        <b/>
        <sz val="10"/>
        <rFont val="Times New Roman"/>
        <charset val="0"/>
      </rPr>
      <t xml:space="preserve">  </t>
    </r>
    <r>
      <rPr>
        <b/>
        <sz val="10"/>
        <rFont val="宋体"/>
        <charset val="134"/>
      </rPr>
      <t>注</t>
    </r>
  </si>
  <si>
    <t>科目编码</t>
  </si>
  <si>
    <t>科目名称</t>
  </si>
  <si>
    <t>合计</t>
  </si>
  <si>
    <t>区水利中心</t>
  </si>
  <si>
    <t>香山、兴仁产业结构调整配套项目</t>
  </si>
  <si>
    <t>宁财（农）指标〔2022〕605号</t>
  </si>
  <si>
    <t>卫财〔2023〕9号</t>
  </si>
  <si>
    <t>基础设施</t>
  </si>
  <si>
    <t>农村基础设施建设</t>
  </si>
  <si>
    <t>基础设施建设</t>
  </si>
  <si>
    <t>汪悦</t>
  </si>
  <si>
    <t>永康镇</t>
  </si>
  <si>
    <t>永康镇永乐村乡村旅游基础设施2023年以工代赈项目</t>
  </si>
  <si>
    <t>以工代赈500万</t>
  </si>
  <si>
    <t>宣和镇</t>
  </si>
  <si>
    <t>宣和镇草台村自发移民点道路硬化项目（二期）</t>
  </si>
  <si>
    <t>含少数民族发展资金269万元</t>
  </si>
  <si>
    <t>柔远镇</t>
  </si>
  <si>
    <t>柔远镇设施蔬菜园区产业园基础设施建设项目</t>
  </si>
  <si>
    <t>东园镇</t>
  </si>
  <si>
    <t>东园镇柔新村农田基础设施配套工程</t>
  </si>
  <si>
    <t>区自然资源局</t>
  </si>
  <si>
    <t>苹果产业国家农村产业融合发展示范园建设项目</t>
  </si>
  <si>
    <t>区住建和交通局</t>
  </si>
  <si>
    <t>农村水毁公路修复项目</t>
  </si>
  <si>
    <t>兴仁镇</t>
  </si>
  <si>
    <t>兴仁镇高庄村主干道路硬化及破损路面维修项目</t>
  </si>
  <si>
    <t>兴仁镇郝集、川裕村枸杞产业示范园区建设项目</t>
  </si>
  <si>
    <t>产业发展</t>
  </si>
  <si>
    <t>生产发展</t>
  </si>
  <si>
    <t>兴仁镇兴盛、西里村枸杞产业示范园区建设项目</t>
  </si>
  <si>
    <t>东园镇金沙村优质玉米烘干项目</t>
  </si>
  <si>
    <t>迎水桥镇</t>
  </si>
  <si>
    <t>迎水桥镇营盘水土地培肥改良项目</t>
  </si>
  <si>
    <t>区乡村振兴局</t>
  </si>
  <si>
    <t>宣和镇汪园村蛋鸡养殖园区改造提升建设项目</t>
  </si>
  <si>
    <t>富民产业奖补项目</t>
  </si>
  <si>
    <t>其他对个人和家庭的补助</t>
  </si>
  <si>
    <t>小额信贷贴息</t>
  </si>
  <si>
    <t>贷款奖补和贴息</t>
  </si>
  <si>
    <t>利息补贴</t>
  </si>
  <si>
    <t>永康镇永乐村苹果产业园试点项目</t>
  </si>
  <si>
    <t>永康镇城农村苹果产业园试点项目</t>
  </si>
  <si>
    <t>项目管理费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</si>
</sst>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);[Red]\(0.000000\)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6"/>
      <name val="黑体"/>
      <charset val="134"/>
    </font>
    <font>
      <sz val="16"/>
      <name val="黑体"/>
      <charset val="0"/>
    </font>
    <font>
      <b/>
      <sz val="20"/>
      <name val="宋体"/>
      <charset val="134"/>
    </font>
    <font>
      <b/>
      <sz val="20"/>
      <name val="Times New Roman"/>
      <charset val="0"/>
    </font>
    <font>
      <b/>
      <sz val="10"/>
      <name val="Times New Roman"/>
      <charset val="0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8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30" fillId="18" borderId="11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shrinkToFi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center" vertical="center" textRotation="255" wrapText="1"/>
    </xf>
    <xf numFmtId="49" fontId="9" fillId="0" borderId="3" xfId="0" applyNumberFormat="1" applyFont="1" applyFill="1" applyBorder="1" applyAlignment="1">
      <alignment horizontal="center" vertical="center" textRotation="255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textRotation="255" wrapText="1"/>
    </xf>
    <xf numFmtId="49" fontId="9" fillId="0" borderId="4" xfId="0" applyNumberFormat="1" applyFont="1" applyFill="1" applyBorder="1" applyAlignment="1">
      <alignment horizontal="center" vertical="center" textRotation="255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34"/>
  <sheetViews>
    <sheetView tabSelected="1" topLeftCell="A16" workbookViewId="0">
      <selection activeCell="C24" sqref="C24"/>
    </sheetView>
  </sheetViews>
  <sheetFormatPr defaultColWidth="8.625" defaultRowHeight="15.75"/>
  <cols>
    <col min="1" max="1" width="3.125" style="3" customWidth="1"/>
    <col min="2" max="2" width="8.75" style="3" customWidth="1"/>
    <col min="3" max="3" width="17.5" style="4" customWidth="1"/>
    <col min="4" max="4" width="12.125" style="4" customWidth="1"/>
    <col min="5" max="5" width="10" style="4" customWidth="1"/>
    <col min="6" max="6" width="7.625" style="4" customWidth="1"/>
    <col min="7" max="7" width="7.625" style="3" customWidth="1"/>
    <col min="8" max="8" width="12.25" style="4" customWidth="1"/>
    <col min="9" max="9" width="7.625" style="3" customWidth="1"/>
    <col min="10" max="10" width="10.375" style="4" customWidth="1"/>
    <col min="11" max="11" width="7.625" style="3" customWidth="1"/>
    <col min="12" max="12" width="10.375" style="4" customWidth="1"/>
    <col min="13" max="13" width="12.25" style="5" customWidth="1"/>
    <col min="14" max="14" width="6.75" style="4" customWidth="1"/>
    <col min="15" max="15" width="8.5" style="6" customWidth="1"/>
    <col min="16" max="31" width="9" style="7"/>
    <col min="32" max="251" width="8.625" style="7"/>
    <col min="252" max="16383" width="8.625" style="1"/>
  </cols>
  <sheetData>
    <row r="1" s="1" customFormat="1" ht="21" customHeight="1" spans="1:251">
      <c r="A1" s="8" t="s">
        <v>0</v>
      </c>
      <c r="B1" s="8"/>
      <c r="C1" s="9"/>
      <c r="D1" s="4"/>
      <c r="E1" s="4"/>
      <c r="F1" s="4"/>
      <c r="G1" s="3"/>
      <c r="H1" s="4"/>
      <c r="I1" s="3"/>
      <c r="J1" s="4"/>
      <c r="K1" s="3"/>
      <c r="L1" s="4"/>
      <c r="M1" s="5"/>
      <c r="N1" s="4"/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</row>
    <row r="2" s="1" customFormat="1" ht="27" customHeight="1" spans="1:251">
      <c r="A2" s="10" t="s">
        <v>1</v>
      </c>
      <c r="B2" s="10"/>
      <c r="C2" s="11"/>
      <c r="D2" s="11"/>
      <c r="E2" s="11"/>
      <c r="F2" s="11"/>
      <c r="G2" s="11"/>
      <c r="H2" s="12"/>
      <c r="I2" s="11"/>
      <c r="J2" s="12"/>
      <c r="K2" s="11"/>
      <c r="L2" s="12"/>
      <c r="M2" s="11"/>
      <c r="N2" s="11"/>
      <c r="O2" s="1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</row>
    <row r="3" s="1" customFormat="1" ht="18" customHeight="1" spans="1:251">
      <c r="A3" s="13"/>
      <c r="B3" s="13"/>
      <c r="C3" s="14"/>
      <c r="D3" s="15"/>
      <c r="E3" s="16"/>
      <c r="F3" s="16"/>
      <c r="G3" s="13"/>
      <c r="H3" s="14"/>
      <c r="I3" s="13"/>
      <c r="J3" s="14"/>
      <c r="K3" s="13"/>
      <c r="L3" s="14"/>
      <c r="M3" s="16"/>
      <c r="N3" s="16" t="s">
        <v>2</v>
      </c>
      <c r="O3" s="16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</row>
    <row r="4" s="2" customFormat="1" ht="34" customHeight="1" spans="1:251">
      <c r="A4" s="17" t="s">
        <v>3</v>
      </c>
      <c r="B4" s="18" t="s">
        <v>4</v>
      </c>
      <c r="C4" s="19" t="s">
        <v>5</v>
      </c>
      <c r="D4" s="19" t="s">
        <v>6</v>
      </c>
      <c r="E4" s="19" t="s">
        <v>7</v>
      </c>
      <c r="F4" s="20" t="s">
        <v>8</v>
      </c>
      <c r="G4" s="21" t="s">
        <v>9</v>
      </c>
      <c r="H4" s="22"/>
      <c r="I4" s="21" t="s">
        <v>10</v>
      </c>
      <c r="J4" s="22"/>
      <c r="K4" s="21" t="s">
        <v>11</v>
      </c>
      <c r="L4" s="22"/>
      <c r="M4" s="34" t="s">
        <v>12</v>
      </c>
      <c r="N4" s="19" t="s">
        <v>13</v>
      </c>
      <c r="O4" s="21" t="s">
        <v>14</v>
      </c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</row>
    <row r="5" s="2" customFormat="1" ht="33" customHeight="1" spans="1:251">
      <c r="A5" s="23"/>
      <c r="B5" s="24"/>
      <c r="C5" s="25"/>
      <c r="D5" s="25"/>
      <c r="E5" s="25"/>
      <c r="F5" s="26"/>
      <c r="G5" s="27" t="s">
        <v>15</v>
      </c>
      <c r="H5" s="19" t="s">
        <v>16</v>
      </c>
      <c r="I5" s="27" t="s">
        <v>15</v>
      </c>
      <c r="J5" s="19" t="s">
        <v>16</v>
      </c>
      <c r="K5" s="27" t="s">
        <v>15</v>
      </c>
      <c r="L5" s="19" t="s">
        <v>16</v>
      </c>
      <c r="M5" s="36"/>
      <c r="N5" s="25"/>
      <c r="O5" s="22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="2" customFormat="1" ht="22" customHeight="1" spans="1:251">
      <c r="A6" s="21" t="s">
        <v>17</v>
      </c>
      <c r="B6" s="21"/>
      <c r="C6" s="22"/>
      <c r="D6" s="25"/>
      <c r="E6" s="25"/>
      <c r="F6" s="25"/>
      <c r="G6" s="22"/>
      <c r="H6" s="22"/>
      <c r="I6" s="37"/>
      <c r="J6" s="37"/>
      <c r="K6" s="37"/>
      <c r="L6" s="37"/>
      <c r="M6" s="38">
        <f>SUM(M7:M24)</f>
        <v>8226</v>
      </c>
      <c r="N6" s="25"/>
      <c r="O6" s="22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</row>
    <row r="7" s="2" customFormat="1" ht="60" customHeight="1" spans="1:256">
      <c r="A7" s="28">
        <v>1</v>
      </c>
      <c r="B7" s="28" t="s">
        <v>18</v>
      </c>
      <c r="C7" s="28" t="s">
        <v>19</v>
      </c>
      <c r="D7" s="29" t="s">
        <v>20</v>
      </c>
      <c r="E7" s="30" t="s">
        <v>21</v>
      </c>
      <c r="F7" s="28" t="s">
        <v>22</v>
      </c>
      <c r="G7" s="31">
        <v>2130504</v>
      </c>
      <c r="H7" s="28" t="s">
        <v>23</v>
      </c>
      <c r="I7" s="31">
        <v>50302</v>
      </c>
      <c r="J7" s="30" t="s">
        <v>24</v>
      </c>
      <c r="K7" s="31">
        <v>31005</v>
      </c>
      <c r="L7" s="30" t="s">
        <v>24</v>
      </c>
      <c r="M7" s="28">
        <v>400</v>
      </c>
      <c r="N7" s="30" t="s">
        <v>25</v>
      </c>
      <c r="O7" s="28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40"/>
      <c r="IS7" s="40"/>
      <c r="IT7" s="40"/>
      <c r="IU7" s="40"/>
      <c r="IV7" s="40"/>
    </row>
    <row r="8" s="2" customFormat="1" ht="60" customHeight="1" spans="1:256">
      <c r="A8" s="28">
        <v>2</v>
      </c>
      <c r="B8" s="32" t="s">
        <v>26</v>
      </c>
      <c r="C8" s="28" t="s">
        <v>27</v>
      </c>
      <c r="D8" s="29" t="s">
        <v>20</v>
      </c>
      <c r="E8" s="30" t="s">
        <v>21</v>
      </c>
      <c r="F8" s="28" t="s">
        <v>22</v>
      </c>
      <c r="G8" s="31">
        <v>2130504</v>
      </c>
      <c r="H8" s="28" t="s">
        <v>23</v>
      </c>
      <c r="I8" s="31">
        <v>50302</v>
      </c>
      <c r="J8" s="30" t="s">
        <v>24</v>
      </c>
      <c r="K8" s="31">
        <v>31005</v>
      </c>
      <c r="L8" s="30" t="s">
        <v>24</v>
      </c>
      <c r="M8" s="28">
        <v>500</v>
      </c>
      <c r="N8" s="30" t="s">
        <v>25</v>
      </c>
      <c r="O8" s="28" t="s">
        <v>28</v>
      </c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40"/>
      <c r="IS8" s="40"/>
      <c r="IT8" s="40"/>
      <c r="IU8" s="40"/>
      <c r="IV8" s="40"/>
    </row>
    <row r="9" s="2" customFormat="1" ht="60" customHeight="1" spans="1:256">
      <c r="A9" s="28">
        <v>3</v>
      </c>
      <c r="B9" s="32" t="s">
        <v>29</v>
      </c>
      <c r="C9" s="28" t="s">
        <v>30</v>
      </c>
      <c r="D9" s="29" t="s">
        <v>20</v>
      </c>
      <c r="E9" s="30" t="s">
        <v>21</v>
      </c>
      <c r="F9" s="28" t="s">
        <v>22</v>
      </c>
      <c r="G9" s="31">
        <v>2130504</v>
      </c>
      <c r="H9" s="28" t="s">
        <v>23</v>
      </c>
      <c r="I9" s="31">
        <v>50302</v>
      </c>
      <c r="J9" s="30" t="s">
        <v>24</v>
      </c>
      <c r="K9" s="31">
        <v>31005</v>
      </c>
      <c r="L9" s="30" t="s">
        <v>24</v>
      </c>
      <c r="M9" s="28">
        <v>475.79</v>
      </c>
      <c r="N9" s="30" t="s">
        <v>25</v>
      </c>
      <c r="O9" s="28" t="s">
        <v>31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40"/>
      <c r="IS9" s="40"/>
      <c r="IT9" s="40"/>
      <c r="IU9" s="40"/>
      <c r="IV9" s="40"/>
    </row>
    <row r="10" s="2" customFormat="1" ht="60" customHeight="1" spans="1:256">
      <c r="A10" s="28">
        <v>4</v>
      </c>
      <c r="B10" s="32" t="s">
        <v>32</v>
      </c>
      <c r="C10" s="28" t="s">
        <v>33</v>
      </c>
      <c r="D10" s="29" t="s">
        <v>20</v>
      </c>
      <c r="E10" s="30" t="s">
        <v>21</v>
      </c>
      <c r="F10" s="28" t="s">
        <v>22</v>
      </c>
      <c r="G10" s="31">
        <v>2130504</v>
      </c>
      <c r="H10" s="28" t="s">
        <v>23</v>
      </c>
      <c r="I10" s="31">
        <v>50302</v>
      </c>
      <c r="J10" s="30" t="s">
        <v>24</v>
      </c>
      <c r="K10" s="31">
        <v>31005</v>
      </c>
      <c r="L10" s="30" t="s">
        <v>24</v>
      </c>
      <c r="M10" s="28">
        <v>200</v>
      </c>
      <c r="N10" s="30" t="s">
        <v>25</v>
      </c>
      <c r="O10" s="28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40"/>
      <c r="IS10" s="40"/>
      <c r="IT10" s="40"/>
      <c r="IU10" s="40"/>
      <c r="IV10" s="40"/>
    </row>
    <row r="11" s="2" customFormat="1" ht="60" customHeight="1" spans="1:256">
      <c r="A11" s="28">
        <v>5</v>
      </c>
      <c r="B11" s="32" t="s">
        <v>34</v>
      </c>
      <c r="C11" s="28" t="s">
        <v>35</v>
      </c>
      <c r="D11" s="29" t="s">
        <v>20</v>
      </c>
      <c r="E11" s="30" t="s">
        <v>21</v>
      </c>
      <c r="F11" s="28" t="s">
        <v>22</v>
      </c>
      <c r="G11" s="31">
        <v>2130504</v>
      </c>
      <c r="H11" s="28" t="s">
        <v>23</v>
      </c>
      <c r="I11" s="31">
        <v>50302</v>
      </c>
      <c r="J11" s="30" t="s">
        <v>24</v>
      </c>
      <c r="K11" s="31">
        <v>31005</v>
      </c>
      <c r="L11" s="30" t="s">
        <v>24</v>
      </c>
      <c r="M11" s="28">
        <v>100</v>
      </c>
      <c r="N11" s="30" t="s">
        <v>25</v>
      </c>
      <c r="O11" s="28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40"/>
      <c r="IS11" s="40"/>
      <c r="IT11" s="40"/>
      <c r="IU11" s="40"/>
      <c r="IV11" s="40"/>
    </row>
    <row r="12" s="2" customFormat="1" ht="60" customHeight="1" spans="1:256">
      <c r="A12" s="28">
        <v>6</v>
      </c>
      <c r="B12" s="28" t="s">
        <v>36</v>
      </c>
      <c r="C12" s="28" t="s">
        <v>37</v>
      </c>
      <c r="D12" s="29" t="s">
        <v>20</v>
      </c>
      <c r="E12" s="30" t="s">
        <v>21</v>
      </c>
      <c r="F12" s="28" t="s">
        <v>22</v>
      </c>
      <c r="G12" s="31">
        <v>2130504</v>
      </c>
      <c r="H12" s="28" t="s">
        <v>23</v>
      </c>
      <c r="I12" s="31">
        <v>50302</v>
      </c>
      <c r="J12" s="30" t="s">
        <v>24</v>
      </c>
      <c r="K12" s="31">
        <v>31005</v>
      </c>
      <c r="L12" s="30" t="s">
        <v>24</v>
      </c>
      <c r="M12" s="28">
        <v>696.09</v>
      </c>
      <c r="N12" s="30" t="s">
        <v>25</v>
      </c>
      <c r="O12" s="2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40"/>
      <c r="IS12" s="40"/>
      <c r="IT12" s="40"/>
      <c r="IU12" s="40"/>
      <c r="IV12" s="40"/>
    </row>
    <row r="13" s="2" customFormat="1" ht="60" customHeight="1" spans="1:256">
      <c r="A13" s="28">
        <v>7</v>
      </c>
      <c r="B13" s="28" t="s">
        <v>38</v>
      </c>
      <c r="C13" s="28" t="s">
        <v>39</v>
      </c>
      <c r="D13" s="29" t="s">
        <v>20</v>
      </c>
      <c r="E13" s="30" t="s">
        <v>21</v>
      </c>
      <c r="F13" s="28" t="s">
        <v>22</v>
      </c>
      <c r="G13" s="31">
        <v>2130504</v>
      </c>
      <c r="H13" s="28" t="s">
        <v>23</v>
      </c>
      <c r="I13" s="31">
        <v>50302</v>
      </c>
      <c r="J13" s="30" t="s">
        <v>24</v>
      </c>
      <c r="K13" s="31">
        <v>31005</v>
      </c>
      <c r="L13" s="30" t="s">
        <v>24</v>
      </c>
      <c r="M13" s="28">
        <v>415.4654</v>
      </c>
      <c r="N13" s="30" t="s">
        <v>25</v>
      </c>
      <c r="O13" s="28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40"/>
      <c r="IS13" s="40"/>
      <c r="IT13" s="40"/>
      <c r="IU13" s="40"/>
      <c r="IV13" s="40"/>
    </row>
    <row r="14" s="2" customFormat="1" ht="60" customHeight="1" spans="1:256">
      <c r="A14" s="28">
        <v>8</v>
      </c>
      <c r="B14" s="32" t="s">
        <v>40</v>
      </c>
      <c r="C14" s="28" t="s">
        <v>41</v>
      </c>
      <c r="D14" s="29" t="s">
        <v>20</v>
      </c>
      <c r="E14" s="30" t="s">
        <v>21</v>
      </c>
      <c r="F14" s="28" t="s">
        <v>22</v>
      </c>
      <c r="G14" s="31">
        <v>2130504</v>
      </c>
      <c r="H14" s="28" t="s">
        <v>23</v>
      </c>
      <c r="I14" s="31">
        <v>50302</v>
      </c>
      <c r="J14" s="30" t="s">
        <v>24</v>
      </c>
      <c r="K14" s="31">
        <v>31005</v>
      </c>
      <c r="L14" s="30" t="s">
        <v>24</v>
      </c>
      <c r="M14" s="28">
        <v>300</v>
      </c>
      <c r="N14" s="30" t="s">
        <v>25</v>
      </c>
      <c r="O14" s="28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40"/>
      <c r="IS14" s="40"/>
      <c r="IT14" s="40"/>
      <c r="IU14" s="40"/>
      <c r="IV14" s="40"/>
    </row>
    <row r="15" s="2" customFormat="1" ht="60" customHeight="1" spans="1:256">
      <c r="A15" s="28">
        <v>9</v>
      </c>
      <c r="B15" s="32" t="s">
        <v>40</v>
      </c>
      <c r="C15" s="28" t="s">
        <v>42</v>
      </c>
      <c r="D15" s="29" t="s">
        <v>20</v>
      </c>
      <c r="E15" s="30" t="s">
        <v>21</v>
      </c>
      <c r="F15" s="28" t="s">
        <v>43</v>
      </c>
      <c r="G15" s="31">
        <v>2130505</v>
      </c>
      <c r="H15" s="28" t="s">
        <v>44</v>
      </c>
      <c r="I15" s="31">
        <v>50302</v>
      </c>
      <c r="J15" s="30" t="s">
        <v>24</v>
      </c>
      <c r="K15" s="31">
        <v>31005</v>
      </c>
      <c r="L15" s="30" t="s">
        <v>24</v>
      </c>
      <c r="M15" s="28">
        <v>470</v>
      </c>
      <c r="N15" s="30" t="s">
        <v>25</v>
      </c>
      <c r="O15" s="28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40"/>
      <c r="IS15" s="40"/>
      <c r="IT15" s="40"/>
      <c r="IU15" s="40"/>
      <c r="IV15" s="40"/>
    </row>
    <row r="16" s="2" customFormat="1" ht="60" customHeight="1" spans="1:256">
      <c r="A16" s="28">
        <v>10</v>
      </c>
      <c r="B16" s="32" t="s">
        <v>40</v>
      </c>
      <c r="C16" s="28" t="s">
        <v>45</v>
      </c>
      <c r="D16" s="29" t="s">
        <v>20</v>
      </c>
      <c r="E16" s="30" t="s">
        <v>21</v>
      </c>
      <c r="F16" s="28" t="s">
        <v>43</v>
      </c>
      <c r="G16" s="31">
        <v>2130505</v>
      </c>
      <c r="H16" s="28" t="s">
        <v>44</v>
      </c>
      <c r="I16" s="31">
        <v>50302</v>
      </c>
      <c r="J16" s="30" t="s">
        <v>24</v>
      </c>
      <c r="K16" s="31">
        <v>31005</v>
      </c>
      <c r="L16" s="30" t="s">
        <v>24</v>
      </c>
      <c r="M16" s="28">
        <v>350</v>
      </c>
      <c r="N16" s="30" t="s">
        <v>25</v>
      </c>
      <c r="O16" s="28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40"/>
      <c r="IS16" s="40"/>
      <c r="IT16" s="40"/>
      <c r="IU16" s="40"/>
      <c r="IV16" s="40"/>
    </row>
    <row r="17" s="2" customFormat="1" ht="60" customHeight="1" spans="1:256">
      <c r="A17" s="28">
        <v>11</v>
      </c>
      <c r="B17" s="32" t="s">
        <v>34</v>
      </c>
      <c r="C17" s="28" t="s">
        <v>46</v>
      </c>
      <c r="D17" s="29" t="s">
        <v>20</v>
      </c>
      <c r="E17" s="30" t="s">
        <v>21</v>
      </c>
      <c r="F17" s="28" t="s">
        <v>43</v>
      </c>
      <c r="G17" s="31">
        <v>2130505</v>
      </c>
      <c r="H17" s="28" t="s">
        <v>44</v>
      </c>
      <c r="I17" s="31">
        <v>50302</v>
      </c>
      <c r="J17" s="30" t="s">
        <v>24</v>
      </c>
      <c r="K17" s="31">
        <v>31005</v>
      </c>
      <c r="L17" s="30" t="s">
        <v>24</v>
      </c>
      <c r="M17" s="28">
        <v>50</v>
      </c>
      <c r="N17" s="30" t="s">
        <v>25</v>
      </c>
      <c r="O17" s="28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40"/>
      <c r="IS17" s="40"/>
      <c r="IT17" s="40"/>
      <c r="IU17" s="40"/>
      <c r="IV17" s="40"/>
    </row>
    <row r="18" s="2" customFormat="1" ht="60" customHeight="1" spans="1:256">
      <c r="A18" s="28">
        <v>12</v>
      </c>
      <c r="B18" s="32" t="s">
        <v>47</v>
      </c>
      <c r="C18" s="28" t="s">
        <v>48</v>
      </c>
      <c r="D18" s="29" t="s">
        <v>20</v>
      </c>
      <c r="E18" s="30" t="s">
        <v>21</v>
      </c>
      <c r="F18" s="28" t="s">
        <v>43</v>
      </c>
      <c r="G18" s="31">
        <v>2130505</v>
      </c>
      <c r="H18" s="28" t="s">
        <v>44</v>
      </c>
      <c r="I18" s="31">
        <v>50302</v>
      </c>
      <c r="J18" s="30" t="s">
        <v>24</v>
      </c>
      <c r="K18" s="31">
        <v>31005</v>
      </c>
      <c r="L18" s="30" t="s">
        <v>24</v>
      </c>
      <c r="M18" s="28">
        <v>230</v>
      </c>
      <c r="N18" s="30" t="s">
        <v>25</v>
      </c>
      <c r="O18" s="28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40"/>
      <c r="IS18" s="40"/>
      <c r="IT18" s="40"/>
      <c r="IU18" s="40"/>
      <c r="IV18" s="40"/>
    </row>
    <row r="19" s="2" customFormat="1" ht="60" customHeight="1" spans="1:256">
      <c r="A19" s="28">
        <v>13</v>
      </c>
      <c r="B19" s="28" t="s">
        <v>49</v>
      </c>
      <c r="C19" s="28" t="s">
        <v>50</v>
      </c>
      <c r="D19" s="29" t="s">
        <v>20</v>
      </c>
      <c r="E19" s="30" t="s">
        <v>21</v>
      </c>
      <c r="F19" s="28" t="s">
        <v>43</v>
      </c>
      <c r="G19" s="31">
        <v>2130505</v>
      </c>
      <c r="H19" s="28" t="s">
        <v>44</v>
      </c>
      <c r="I19" s="31">
        <v>50302</v>
      </c>
      <c r="J19" s="30" t="s">
        <v>24</v>
      </c>
      <c r="K19" s="31">
        <v>31005</v>
      </c>
      <c r="L19" s="30" t="s">
        <v>24</v>
      </c>
      <c r="M19" s="28">
        <v>360</v>
      </c>
      <c r="N19" s="30" t="s">
        <v>25</v>
      </c>
      <c r="O19" s="28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40"/>
      <c r="IS19" s="40"/>
      <c r="IT19" s="40"/>
      <c r="IU19" s="40"/>
      <c r="IV19" s="40"/>
    </row>
    <row r="20" s="2" customFormat="1" ht="60" customHeight="1" spans="1:256">
      <c r="A20" s="28">
        <v>14</v>
      </c>
      <c r="B20" s="28" t="s">
        <v>49</v>
      </c>
      <c r="C20" s="28" t="s">
        <v>51</v>
      </c>
      <c r="D20" s="29" t="s">
        <v>20</v>
      </c>
      <c r="E20" s="30" t="s">
        <v>21</v>
      </c>
      <c r="F20" s="28" t="s">
        <v>43</v>
      </c>
      <c r="G20" s="31">
        <v>2130505</v>
      </c>
      <c r="H20" s="28" t="s">
        <v>44</v>
      </c>
      <c r="I20" s="31">
        <v>50999</v>
      </c>
      <c r="J20" s="30" t="s">
        <v>52</v>
      </c>
      <c r="K20" s="31">
        <v>30399</v>
      </c>
      <c r="L20" s="30" t="s">
        <v>52</v>
      </c>
      <c r="M20" s="32">
        <v>1000</v>
      </c>
      <c r="N20" s="30" t="s">
        <v>25</v>
      </c>
      <c r="O20" s="28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40"/>
      <c r="IS20" s="40"/>
      <c r="IT20" s="40"/>
      <c r="IU20" s="40"/>
      <c r="IV20" s="40"/>
    </row>
    <row r="21" s="2" customFormat="1" ht="60" customHeight="1" spans="1:256">
      <c r="A21" s="28">
        <v>15</v>
      </c>
      <c r="B21" s="28" t="s">
        <v>49</v>
      </c>
      <c r="C21" s="28" t="s">
        <v>53</v>
      </c>
      <c r="D21" s="29" t="s">
        <v>20</v>
      </c>
      <c r="E21" s="30" t="s">
        <v>21</v>
      </c>
      <c r="F21" s="28" t="s">
        <v>43</v>
      </c>
      <c r="G21" s="31">
        <v>2130507</v>
      </c>
      <c r="H21" s="28" t="s">
        <v>54</v>
      </c>
      <c r="I21" s="31">
        <v>50702</v>
      </c>
      <c r="J21" s="30" t="s">
        <v>55</v>
      </c>
      <c r="K21" s="31">
        <v>31205</v>
      </c>
      <c r="L21" s="30" t="s">
        <v>55</v>
      </c>
      <c r="M21" s="32">
        <v>650</v>
      </c>
      <c r="N21" s="30" t="s">
        <v>25</v>
      </c>
      <c r="O21" s="28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40"/>
      <c r="IS21" s="40"/>
      <c r="IT21" s="40"/>
      <c r="IU21" s="40"/>
      <c r="IV21" s="40"/>
    </row>
    <row r="22" s="2" customFormat="1" ht="60" customHeight="1" spans="1:256">
      <c r="A22" s="28">
        <v>16</v>
      </c>
      <c r="B22" s="32" t="s">
        <v>26</v>
      </c>
      <c r="C22" s="28" t="s">
        <v>56</v>
      </c>
      <c r="D22" s="29" t="s">
        <v>20</v>
      </c>
      <c r="E22" s="30" t="s">
        <v>21</v>
      </c>
      <c r="F22" s="28" t="s">
        <v>43</v>
      </c>
      <c r="G22" s="31">
        <v>2130505</v>
      </c>
      <c r="H22" s="28" t="s">
        <v>44</v>
      </c>
      <c r="I22" s="31">
        <v>50302</v>
      </c>
      <c r="J22" s="30" t="s">
        <v>24</v>
      </c>
      <c r="K22" s="31">
        <v>31005</v>
      </c>
      <c r="L22" s="30" t="s">
        <v>24</v>
      </c>
      <c r="M22" s="32">
        <v>1500</v>
      </c>
      <c r="N22" s="30" t="s">
        <v>25</v>
      </c>
      <c r="O22" s="28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40"/>
      <c r="IS22" s="40"/>
      <c r="IT22" s="40"/>
      <c r="IU22" s="40"/>
      <c r="IV22" s="40"/>
    </row>
    <row r="23" s="2" customFormat="1" ht="60" customHeight="1" spans="1:256">
      <c r="A23" s="28">
        <v>17</v>
      </c>
      <c r="B23" s="32" t="s">
        <v>26</v>
      </c>
      <c r="C23" s="28" t="s">
        <v>57</v>
      </c>
      <c r="D23" s="29" t="s">
        <v>20</v>
      </c>
      <c r="E23" s="30" t="s">
        <v>21</v>
      </c>
      <c r="F23" s="28" t="s">
        <v>43</v>
      </c>
      <c r="G23" s="31">
        <v>2130505</v>
      </c>
      <c r="H23" s="28" t="s">
        <v>44</v>
      </c>
      <c r="I23" s="31">
        <v>50302</v>
      </c>
      <c r="J23" s="30" t="s">
        <v>24</v>
      </c>
      <c r="K23" s="31">
        <v>31005</v>
      </c>
      <c r="L23" s="30" t="s">
        <v>24</v>
      </c>
      <c r="M23" s="32">
        <v>446.3946</v>
      </c>
      <c r="N23" s="30" t="s">
        <v>25</v>
      </c>
      <c r="O23" s="28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40"/>
      <c r="IS23" s="40"/>
      <c r="IT23" s="40"/>
      <c r="IU23" s="40"/>
      <c r="IV23" s="40"/>
    </row>
    <row r="24" s="2" customFormat="1" ht="60" customHeight="1" spans="1:256">
      <c r="A24" s="28">
        <v>18</v>
      </c>
      <c r="B24" s="28" t="s">
        <v>49</v>
      </c>
      <c r="C24" s="28" t="s">
        <v>58</v>
      </c>
      <c r="D24" s="29" t="s">
        <v>20</v>
      </c>
      <c r="E24" s="30" t="s">
        <v>21</v>
      </c>
      <c r="F24" s="28"/>
      <c r="G24" s="31">
        <v>2130505</v>
      </c>
      <c r="H24" s="28" t="s">
        <v>44</v>
      </c>
      <c r="I24" s="31">
        <v>50302</v>
      </c>
      <c r="J24" s="30" t="s">
        <v>24</v>
      </c>
      <c r="K24" s="31">
        <v>31005</v>
      </c>
      <c r="L24" s="30" t="s">
        <v>24</v>
      </c>
      <c r="M24" s="28">
        <v>82.26</v>
      </c>
      <c r="N24" s="30" t="s">
        <v>25</v>
      </c>
      <c r="O24" s="28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40"/>
      <c r="IS24" s="40"/>
      <c r="IT24" s="40"/>
      <c r="IU24" s="40"/>
      <c r="IV24" s="40"/>
    </row>
    <row r="25" s="1" customFormat="1" spans="1:251">
      <c r="A25" s="3"/>
      <c r="B25" s="3"/>
      <c r="C25" s="4"/>
      <c r="D25" s="4"/>
      <c r="E25" s="33"/>
      <c r="F25" s="33"/>
      <c r="G25" s="3"/>
      <c r="H25" s="33"/>
      <c r="I25" s="3"/>
      <c r="J25" s="33"/>
      <c r="K25" s="3"/>
      <c r="L25" s="33"/>
      <c r="M25" s="39"/>
      <c r="N25" s="33"/>
      <c r="O25" s="6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="1" customFormat="1" spans="1:251">
      <c r="A26" s="3"/>
      <c r="B26" s="3"/>
      <c r="C26" s="4"/>
      <c r="D26" s="4"/>
      <c r="E26" s="33"/>
      <c r="F26" s="33"/>
      <c r="G26" s="3"/>
      <c r="H26" s="33"/>
      <c r="I26" s="3"/>
      <c r="J26" s="33"/>
      <c r="K26" s="3"/>
      <c r="L26" s="33"/>
      <c r="M26" s="39"/>
      <c r="N26" s="33"/>
      <c r="O26" s="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="1" customFormat="1" spans="1:251">
      <c r="A27" s="3"/>
      <c r="B27" s="3"/>
      <c r="C27" s="4"/>
      <c r="D27" s="4"/>
      <c r="E27" s="33"/>
      <c r="F27" s="33"/>
      <c r="G27" s="3"/>
      <c r="H27" s="33"/>
      <c r="I27" s="3"/>
      <c r="J27" s="33"/>
      <c r="K27" s="3"/>
      <c r="L27" s="33"/>
      <c r="M27" s="39"/>
      <c r="N27" s="33"/>
      <c r="O27" s="6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="1" customFormat="1" spans="1:251">
      <c r="A28" s="3"/>
      <c r="B28" s="3"/>
      <c r="C28" s="4"/>
      <c r="D28" s="4"/>
      <c r="E28" s="33"/>
      <c r="F28" s="33"/>
      <c r="G28" s="3"/>
      <c r="H28" s="33"/>
      <c r="I28" s="3"/>
      <c r="J28" s="33"/>
      <c r="K28" s="3"/>
      <c r="L28" s="33"/>
      <c r="M28" s="39"/>
      <c r="N28" s="33"/>
      <c r="O28" s="6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="1" customFormat="1" spans="1:251">
      <c r="A29" s="3"/>
      <c r="B29" s="3"/>
      <c r="C29" s="4"/>
      <c r="D29" s="4"/>
      <c r="E29" s="4"/>
      <c r="F29" s="4"/>
      <c r="G29" s="3"/>
      <c r="H29" s="4"/>
      <c r="I29" s="3"/>
      <c r="J29" s="4"/>
      <c r="K29" s="3"/>
      <c r="L29" s="4"/>
      <c r="M29" s="39"/>
      <c r="N29" s="4"/>
      <c r="O29" s="6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="1" customFormat="1" spans="1:251">
      <c r="A30" s="3"/>
      <c r="B30" s="3"/>
      <c r="C30" s="4"/>
      <c r="D30" s="4"/>
      <c r="E30" s="4"/>
      <c r="F30" s="4"/>
      <c r="G30" s="3"/>
      <c r="H30" s="4"/>
      <c r="I30" s="3"/>
      <c r="J30" s="4"/>
      <c r="K30" s="3"/>
      <c r="L30" s="4"/>
      <c r="M30" s="39"/>
      <c r="N30" s="4"/>
      <c r="O30" s="6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="1" customFormat="1" spans="1:251">
      <c r="A31" s="3"/>
      <c r="B31" s="3"/>
      <c r="C31" s="4"/>
      <c r="D31" s="4"/>
      <c r="E31" s="4"/>
      <c r="F31" s="4"/>
      <c r="G31" s="3"/>
      <c r="H31" s="4"/>
      <c r="I31" s="3"/>
      <c r="J31" s="4"/>
      <c r="K31" s="3"/>
      <c r="L31" s="4"/>
      <c r="M31" s="39"/>
      <c r="N31" s="4"/>
      <c r="O31" s="6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="1" customFormat="1" spans="1:251">
      <c r="A32" s="3"/>
      <c r="B32" s="3"/>
      <c r="C32" s="4"/>
      <c r="D32" s="4"/>
      <c r="E32" s="4"/>
      <c r="F32" s="4"/>
      <c r="G32" s="3"/>
      <c r="H32" s="4"/>
      <c r="I32" s="3"/>
      <c r="J32" s="4"/>
      <c r="K32" s="3"/>
      <c r="L32" s="4"/>
      <c r="M32" s="39"/>
      <c r="N32" s="4"/>
      <c r="O32" s="6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="1" customFormat="1" spans="1:251">
      <c r="A33" s="3"/>
      <c r="B33" s="3"/>
      <c r="C33" s="4"/>
      <c r="D33" s="4"/>
      <c r="E33" s="4"/>
      <c r="F33" s="4"/>
      <c r="G33" s="3"/>
      <c r="H33" s="4"/>
      <c r="I33" s="3"/>
      <c r="J33" s="4"/>
      <c r="K33" s="3"/>
      <c r="L33" s="4"/>
      <c r="M33" s="39"/>
      <c r="N33" s="4"/>
      <c r="O33" s="6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="1" customFormat="1" spans="1:251">
      <c r="A34" s="3"/>
      <c r="B34" s="3"/>
      <c r="C34" s="4"/>
      <c r="D34" s="4"/>
      <c r="E34" s="4"/>
      <c r="F34" s="4"/>
      <c r="G34" s="3"/>
      <c r="H34" s="4"/>
      <c r="I34" s="3"/>
      <c r="J34" s="4"/>
      <c r="K34" s="3"/>
      <c r="L34" s="4"/>
      <c r="M34" s="39"/>
      <c r="N34" s="4"/>
      <c r="O34" s="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</sheetData>
  <mergeCells count="16">
    <mergeCell ref="A1:C1"/>
    <mergeCell ref="A2:O2"/>
    <mergeCell ref="N3:O3"/>
    <mergeCell ref="G4:H4"/>
    <mergeCell ref="I4:J4"/>
    <mergeCell ref="K4:L4"/>
    <mergeCell ref="A6:C6"/>
    <mergeCell ref="A4:A5"/>
    <mergeCell ref="B4:B5"/>
    <mergeCell ref="C4:C5"/>
    <mergeCell ref="D4:D5"/>
    <mergeCell ref="E4:E5"/>
    <mergeCell ref="F4:F5"/>
    <mergeCell ref="M4:M5"/>
    <mergeCell ref="N4:N5"/>
    <mergeCell ref="O4:O5"/>
  </mergeCells>
  <pageMargins left="0.393055555555556" right="0.196527777777778" top="0.313888888888889" bottom="0.15625" header="0.15625" footer="0"/>
  <pageSetup paperSize="9" firstPageNumber="4" orientation="landscape" useFirstPageNumber="1" horizontalDpi="600"/>
  <headerFooter differentOddEven="1">
    <oddFooter>&amp;L&amp;14- &amp;P -</oddFooter>
    <evenFooter>&amp;R&amp;14-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</cp:lastModifiedBy>
  <dcterms:created xsi:type="dcterms:W3CDTF">2023-02-03T18:07:00Z</dcterms:created>
  <dcterms:modified xsi:type="dcterms:W3CDTF">2023-08-16T10:16:13Z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