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<sst xmlns="http://schemas.openxmlformats.org/spreadsheetml/2006/main" count="30" uniqueCount="22">
  <si>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附件：</t>
  </si>
  <si>
    <r>
      <t>2025</t>
    </r>
    <r>
      <rPr>
        <sz val="18"/>
        <rFont val="方正小标宋简体"/>
        <charset val="134"/>
      </rPr>
      <t>年沙坡头区奶牛冻精补贴项目验收结果及资金补贴情况公示表（第二批）</t>
    </r>
  </si>
  <si>
    <t>序号</t>
  </si>
  <si>
    <t>养殖场名称</t>
  </si>
  <si>
    <t>采购数量（支）</t>
  </si>
  <si>
    <t>结余数量（支）</t>
  </si>
  <si>
    <t>使用数量（支）</t>
  </si>
  <si>
    <t>受配母牛（头）</t>
  </si>
  <si>
    <t>验收
结果</t>
  </si>
  <si>
    <t>实际补助金额（万元）</t>
  </si>
  <si>
    <t>备注</t>
  </si>
  <si>
    <t>中卫市六和鑫奶牛养殖农民专业合作社</t>
  </si>
  <si>
    <t>合格</t>
  </si>
  <si>
    <t>中卫市文军奶牛养殖农民专业合作社</t>
  </si>
  <si>
    <t>中卫市政欣奶牛养殖农民专业合作社</t>
  </si>
  <si>
    <t>宁夏大青山农牧业发展有限公司</t>
  </si>
  <si>
    <t>中卫市康圣奶牛养殖农民专业合作社</t>
  </si>
  <si>
    <t>宁夏阜民丰牧业发展有限公司</t>
  </si>
  <si>
    <t>中卫市富农畜牧养殖专业合作社</t>
  </si>
  <si>
    <t>宁夏北任原业农牧科技有限公司</t>
  </si>
  <si>
    <t>中卫市沐沙畜牧科技有限公司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</si>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</sst>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  <scheme val="minor"/>
    </font>
    <font>
      <sz val="11"/>
      <color rgb="FFFF0000"/>
      <name val="Times New Roman"/>
      <charset val="134"/>
    </font>
    <font>
      <sz val="18"/>
      <name val="黑体"/>
      <charset val="134"/>
    </font>
    <font>
      <sz val="14"/>
      <name val="Times New Roman"/>
      <charset val="134"/>
    </font>
    <font>
      <sz val="18"/>
      <name val="Times New Roman"/>
      <charset val="134"/>
    </font>
    <font>
      <b/>
      <sz val="12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2" sqref="A2:I2"/>
    </sheetView>
  </sheetViews>
  <sheetFormatPr defaultColWidth="9" defaultRowHeight="14.25"/>
  <cols>
    <col min="1" max="1" width="5.89166666666667" style="1" customWidth="1"/>
    <col min="2" max="2" width="38.775" style="1" customWidth="1"/>
    <col min="3" max="4" width="10.775" style="1" customWidth="1"/>
    <col min="5" max="5" width="10.4416666666667" style="1" customWidth="1"/>
    <col min="6" max="6" width="11.225" style="1" customWidth="1"/>
    <col min="7" max="7" width="10" style="1" customWidth="1"/>
    <col min="8" max="8" width="13.125" style="1" customWidth="1"/>
    <col min="9" max="16383" width="9" style="1"/>
  </cols>
  <sheetData>
    <row r="1" ht="22.5" spans="1:4">
      <c r="A1" s="5" t="s">
        <v>0</v>
      </c>
      <c r="B1" s="5"/>
      <c r="D1" s="6"/>
    </row>
    <row r="2" s="1" customFormat="1" ht="59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43" customHeight="1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1" t="s">
        <v>10</v>
      </c>
    </row>
    <row r="4" s="1" customFormat="1" ht="25" customHeight="1" spans="1:9">
      <c r="A4" s="10">
        <v>1</v>
      </c>
      <c r="B4" s="11" t="s">
        <v>11</v>
      </c>
      <c r="C4" s="12">
        <v>300</v>
      </c>
      <c r="D4" s="12">
        <v>378</v>
      </c>
      <c r="E4" s="16">
        <v>624</v>
      </c>
      <c r="F4" s="17">
        <v>624</v>
      </c>
      <c r="G4" s="18" t="s">
        <v>12</v>
      </c>
      <c r="H4" s="16">
        <f>F4*100</f>
        <v>62400</v>
      </c>
      <c r="I4" s="22"/>
    </row>
    <row r="5" s="3" customFormat="1" ht="25" customHeight="1" spans="1:9">
      <c r="A5" s="10">
        <v>2</v>
      </c>
      <c r="B5" s="11" t="s">
        <v>13</v>
      </c>
      <c r="C5" s="12">
        <v>300</v>
      </c>
      <c r="D5" s="12">
        <v>0</v>
      </c>
      <c r="E5" s="16">
        <v>274</v>
      </c>
      <c r="F5" s="19">
        <v>261</v>
      </c>
      <c r="G5" s="18" t="s">
        <v>12</v>
      </c>
      <c r="H5" s="16">
        <f t="shared" ref="H5:H12" si="0">F5*100</f>
        <v>26100</v>
      </c>
      <c r="I5" s="23"/>
    </row>
    <row r="6" s="1" customFormat="1" ht="25" customHeight="1" spans="1:9">
      <c r="A6" s="10">
        <v>3</v>
      </c>
      <c r="B6" s="11" t="s">
        <v>14</v>
      </c>
      <c r="C6" s="12">
        <v>100</v>
      </c>
      <c r="D6" s="12">
        <v>0</v>
      </c>
      <c r="E6" s="16">
        <v>100</v>
      </c>
      <c r="F6" s="17">
        <v>92</v>
      </c>
      <c r="G6" s="18" t="s">
        <v>12</v>
      </c>
      <c r="H6" s="16">
        <f t="shared" si="0"/>
        <v>9200</v>
      </c>
      <c r="I6" s="22"/>
    </row>
    <row r="7" s="3" customFormat="1" ht="25" customHeight="1" spans="1:9">
      <c r="A7" s="10">
        <v>4</v>
      </c>
      <c r="B7" s="11" t="s">
        <v>15</v>
      </c>
      <c r="C7" s="12">
        <v>500</v>
      </c>
      <c r="D7" s="12">
        <v>146</v>
      </c>
      <c r="E7" s="16">
        <v>646</v>
      </c>
      <c r="F7" s="17">
        <v>646</v>
      </c>
      <c r="G7" s="18" t="s">
        <v>12</v>
      </c>
      <c r="H7" s="16">
        <f t="shared" si="0"/>
        <v>64600</v>
      </c>
      <c r="I7" s="23"/>
    </row>
    <row r="8" s="3" customFormat="1" ht="25" customHeight="1" spans="1:9">
      <c r="A8" s="10">
        <v>5</v>
      </c>
      <c r="B8" s="11" t="s">
        <v>16</v>
      </c>
      <c r="C8" s="12">
        <v>1000</v>
      </c>
      <c r="D8" s="12">
        <v>0</v>
      </c>
      <c r="E8" s="16">
        <v>467</v>
      </c>
      <c r="F8" s="17">
        <v>467</v>
      </c>
      <c r="G8" s="18" t="s">
        <v>12</v>
      </c>
      <c r="H8" s="16">
        <f t="shared" si="0"/>
        <v>46700</v>
      </c>
      <c r="I8" s="23"/>
    </row>
    <row r="9" s="1" customFormat="1" ht="25" customHeight="1" spans="1:9">
      <c r="A9" s="10">
        <v>6</v>
      </c>
      <c r="B9" s="11" t="s">
        <v>17</v>
      </c>
      <c r="C9" s="12">
        <v>900</v>
      </c>
      <c r="D9" s="12">
        <v>282</v>
      </c>
      <c r="E9" s="16">
        <v>928</v>
      </c>
      <c r="F9" s="17">
        <v>928</v>
      </c>
      <c r="G9" s="18" t="s">
        <v>12</v>
      </c>
      <c r="H9" s="16">
        <f t="shared" si="0"/>
        <v>92800</v>
      </c>
      <c r="I9" s="22"/>
    </row>
    <row r="10" s="1" customFormat="1" ht="25" customHeight="1" spans="1:9">
      <c r="A10" s="10">
        <v>7</v>
      </c>
      <c r="B10" s="11" t="s">
        <v>18</v>
      </c>
      <c r="C10" s="12">
        <v>200</v>
      </c>
      <c r="D10" s="12">
        <v>1</v>
      </c>
      <c r="E10" s="16">
        <v>201</v>
      </c>
      <c r="F10" s="17">
        <v>201</v>
      </c>
      <c r="G10" s="18" t="s">
        <v>12</v>
      </c>
      <c r="H10" s="16">
        <f t="shared" si="0"/>
        <v>20100</v>
      </c>
      <c r="I10" s="22"/>
    </row>
    <row r="11" s="3" customFormat="1" ht="25" customHeight="1" spans="1:9">
      <c r="A11" s="10">
        <v>8</v>
      </c>
      <c r="B11" s="11" t="s">
        <v>19</v>
      </c>
      <c r="C11" s="13">
        <v>500</v>
      </c>
      <c r="D11" s="13">
        <v>0</v>
      </c>
      <c r="E11" s="20">
        <v>302</v>
      </c>
      <c r="F11" s="17">
        <v>283</v>
      </c>
      <c r="G11" s="18" t="s">
        <v>12</v>
      </c>
      <c r="H11" s="16">
        <f t="shared" si="0"/>
        <v>28300</v>
      </c>
      <c r="I11" s="23"/>
    </row>
    <row r="12" s="1" customFormat="1" ht="25" customHeight="1" spans="1:9">
      <c r="A12" s="10">
        <v>9</v>
      </c>
      <c r="B12" s="11" t="s">
        <v>20</v>
      </c>
      <c r="C12" s="12">
        <v>328</v>
      </c>
      <c r="D12" s="12">
        <v>200</v>
      </c>
      <c r="E12" s="16">
        <v>483</v>
      </c>
      <c r="F12" s="17">
        <v>447</v>
      </c>
      <c r="G12" s="18" t="s">
        <v>12</v>
      </c>
      <c r="H12" s="16">
        <f t="shared" si="0"/>
        <v>44700</v>
      </c>
      <c r="I12" s="22"/>
    </row>
    <row r="13" s="4" customFormat="1" ht="23" customHeight="1" spans="1:9">
      <c r="A13" s="10">
        <v>10</v>
      </c>
      <c r="B13" s="14" t="s">
        <v>21</v>
      </c>
      <c r="C13" s="15">
        <f>SUM(C4:C12)</f>
        <v>4128</v>
      </c>
      <c r="D13" s="15">
        <f>SUM(D4:D12)</f>
        <v>1007</v>
      </c>
      <c r="E13" s="15">
        <f>SUM(E4:E12)</f>
        <v>4025</v>
      </c>
      <c r="F13" s="15">
        <f>SUM(F4:F12)</f>
        <v>3949</v>
      </c>
      <c r="G13" s="15"/>
      <c r="H13" s="15">
        <f>SUM(H4:H12)</f>
        <v>394900</v>
      </c>
      <c r="I13" s="22"/>
    </row>
  </sheetData>
  <mergeCells count="2">
    <mergeCell ref="A1:B1"/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や零下1 °C丶</cp:lastModifiedBy>
  <dcterms:created xsi:type="dcterms:W3CDTF">2025-08-05T07:46:00Z</dcterms:created>
  <dcterms:modified xsi:type="dcterms:W3CDTF">2025-10-29T10:15:02Z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19118D6E351742389E910069574522E6_43</vt:lpwstr>
  </property>
  <property fmtid="{D5CDD505-2E9C-101B-9397-08002B2CF9AE}" pid="3" name="KSOProductBuildVer">
    <vt:lpwstr>2052-12.1.2.22227</vt:lpwstr>
  </property>
</Properties>
</file>