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040" windowHeight="9204"/>
  </bookViews>
  <sheets>
    <sheet name="第二批" sheetId="1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<sst xmlns="http://schemas.openxmlformats.org/spreadsheetml/2006/main" count="24" uniqueCount="20">
  <si>
    <t>沙坡头区2025年畜牧业高质量发展政策扶持资金
汇总表（第三批）</t>
  </si>
  <si>
    <r>
      <rPr>
        <b/>
        <sz val="14"/>
        <color theme="1"/>
        <rFont val="仿宋"/>
        <charset val="134"/>
      </rPr>
      <t>填报单位：中卫市沙坡头区农业农村局</t>
    </r>
    <r>
      <rPr>
        <b/>
        <sz val="14"/>
        <color theme="1"/>
        <rFont val="Times New Roman"/>
        <charset val="134"/>
      </rPr>
      <t xml:space="preserve">                  </t>
    </r>
    <r>
      <rPr>
        <b/>
        <sz val="14"/>
        <color theme="1"/>
        <rFont val="仿宋"/>
        <charset val="134"/>
      </rPr>
      <t>单位：头、元、元/头</t>
    </r>
  </si>
  <si>
    <r>
      <rPr>
        <b/>
        <sz val="12"/>
        <color theme="1"/>
        <rFont val="仿宋_GB2312"/>
        <charset val="134"/>
      </rPr>
      <t>序号</t>
    </r>
  </si>
  <si>
    <r>
      <rPr>
        <b/>
        <sz val="12"/>
        <color theme="1"/>
        <rFont val="仿宋_GB2312"/>
        <charset val="134"/>
      </rPr>
      <t>乡镇</t>
    </r>
  </si>
  <si>
    <t>基础母牛补栏</t>
  </si>
  <si>
    <t>育肥猪补栏</t>
  </si>
  <si>
    <t>补贴总资金（元）</t>
  </si>
  <si>
    <r>
      <rPr>
        <b/>
        <sz val="12"/>
        <color theme="1"/>
        <rFont val="仿宋_GB2312"/>
        <charset val="134"/>
      </rPr>
      <t>备注</t>
    </r>
  </si>
  <si>
    <r>
      <rPr>
        <b/>
        <sz val="12"/>
        <color theme="1"/>
        <rFont val="仿宋_GB2312"/>
        <charset val="134"/>
      </rPr>
      <t>补栏量</t>
    </r>
  </si>
  <si>
    <r>
      <rPr>
        <b/>
        <sz val="12"/>
        <color theme="1"/>
        <rFont val="仿宋_GB2312"/>
        <charset val="134"/>
      </rPr>
      <t>补贴标准</t>
    </r>
  </si>
  <si>
    <r>
      <rPr>
        <b/>
        <sz val="12"/>
        <color theme="1"/>
        <rFont val="仿宋_GB2312"/>
        <charset val="134"/>
      </rPr>
      <t>补贴资金</t>
    </r>
  </si>
  <si>
    <t>滨河镇</t>
  </si>
  <si>
    <t>80/150</t>
  </si>
  <si>
    <t>迎水桥镇</t>
  </si>
  <si>
    <t>东园镇</t>
  </si>
  <si>
    <t>柔远镇</t>
  </si>
  <si>
    <t>永康镇</t>
  </si>
  <si>
    <t>宣和镇</t>
  </si>
  <si>
    <t>合计</t>
  </si>
  <si>
    <t>备注：基础母牛总资金27.40万元，其中13.70万元为自治区财政资金，剩余13.70万元申请沙坡头区本级财政资金；育肥猪总资金184.086万元，申请沙坡头区本级财政资金184.086万元。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</si>
</sst>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4">
    <font>
      <sz val="11"/>
      <color theme="1"/>
      <name val="宋体"/>
      <charset val="134"/>
      <scheme val="minor"/>
    </font>
    <font>
      <b/>
      <sz val="20"/>
      <color theme="1"/>
      <name val="方正小标宋简体"/>
      <charset val="134"/>
    </font>
    <font>
      <b/>
      <sz val="20"/>
      <color theme="1"/>
      <name val="Times New Roman"/>
      <charset val="134"/>
    </font>
    <font>
      <b/>
      <sz val="14"/>
      <color theme="1"/>
      <name val="仿宋"/>
      <charset val="134"/>
    </font>
    <font>
      <b/>
      <sz val="14"/>
      <color theme="1"/>
      <name val="Times New Roman"/>
      <charset val="134"/>
    </font>
    <font>
      <b/>
      <sz val="12"/>
      <color theme="1"/>
      <name val="Times New Roman"/>
      <charset val="134"/>
    </font>
    <font>
      <b/>
      <sz val="14"/>
      <color theme="1"/>
      <name val="宋体"/>
      <charset val="134"/>
    </font>
    <font>
      <sz val="14"/>
      <color theme="1"/>
      <name val="Times New Roman"/>
      <charset val="134"/>
    </font>
    <font>
      <sz val="14"/>
      <color theme="1"/>
      <name val="宋体"/>
      <charset val="134"/>
    </font>
    <font>
      <sz val="11"/>
      <color rgb="FFFF0000"/>
      <name val="宋体"/>
      <charset val="134"/>
    </font>
    <font>
      <sz val="11"/>
      <color rgb="FFFF0000"/>
      <name val="宋体"/>
      <charset val="134"/>
      <scheme val="minor"/>
    </font>
    <font>
      <b/>
      <sz val="12"/>
      <color theme="1"/>
      <name val="仿宋_GB2312"/>
      <charset val="134"/>
    </font>
    <font>
      <b/>
      <sz val="14"/>
      <color rgb="FFFF0000"/>
      <name val="Times New Roman"/>
      <charset val="134"/>
    </font>
    <font>
      <sz val="14"/>
      <color rgb="FFFF000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5" applyNumberFormat="0" applyAlignment="0" applyProtection="0">
      <alignment vertical="center"/>
    </xf>
    <xf numFmtId="0" fontId="23" fillId="4" borderId="6" applyNumberFormat="0" applyAlignment="0" applyProtection="0">
      <alignment vertical="center"/>
    </xf>
    <xf numFmtId="0" fontId="24" fillId="4" borderId="5" applyNumberFormat="0" applyAlignment="0" applyProtection="0">
      <alignment vertical="center"/>
    </xf>
    <xf numFmtId="0" fontId="25" fillId="5" borderId="7" applyNumberFormat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 applyBorder="0">
      <alignment vertical="center"/>
    </xf>
    <xf numFmtId="0" fontId="33" fillId="0" borderId="0" applyBorder="0"/>
  </cellStyleXfs>
  <cellXfs count="22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left" vertical="center" wrapText="1"/>
    </xf>
    <xf numFmtId="0" fontId="4" fillId="0" borderId="0" xfId="0" applyNumberFormat="1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0" fillId="0" borderId="0" xfId="0" applyBorder="1">
      <alignment vertical="center"/>
    </xf>
    <xf numFmtId="0" fontId="11" fillId="0" borderId="1" xfId="0" applyFont="1" applyBorder="1" applyAlignment="1">
      <alignment horizontal="center" vertical="center" wrapText="1"/>
    </xf>
    <xf numFmtId="176" fontId="7" fillId="0" borderId="0" xfId="0" applyNumberFormat="1" applyFont="1" applyFill="1" applyBorder="1" applyAlignment="1">
      <alignment horizontal="center" vertical="center"/>
    </xf>
    <xf numFmtId="176" fontId="12" fillId="0" borderId="1" xfId="0" applyNumberFormat="1" applyFont="1" applyFill="1" applyBorder="1" applyAlignment="1">
      <alignment horizontal="center" vertical="center" wrapText="1"/>
    </xf>
    <xf numFmtId="176" fontId="13" fillId="0" borderId="1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_Sheet1" xfId="50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2"/>
  <sheetViews>
    <sheetView tabSelected="1" zoomScale="70" zoomScaleNormal="70" workbookViewId="0">
      <selection activeCell="O9" sqref="O9"/>
    </sheetView>
  </sheetViews>
  <sheetFormatPr defaultColWidth="8.88888888888889" defaultRowHeight="14.4"/>
  <cols>
    <col min="1" max="1" width="4.88888888888889" customWidth="1"/>
    <col min="2" max="2" width="11.8888888888889" customWidth="1"/>
    <col min="3" max="3" width="8" customWidth="1"/>
    <col min="4" max="4" width="6.88888888888889" customWidth="1"/>
    <col min="5" max="5" width="10.1111111111111" customWidth="1"/>
    <col min="6" max="6" width="9.22222222222222" customWidth="1"/>
    <col min="7" max="7" width="7.33333333333333" customWidth="1"/>
    <col min="8" max="8" width="11.4444444444444" customWidth="1"/>
    <col min="9" max="9" width="11.1111111111111" customWidth="1"/>
    <col min="10" max="10" width="7.11111111111111" customWidth="1"/>
    <col min="12" max="12" width="10.4444444444444" customWidth="1"/>
    <col min="14" max="15" width="11"/>
  </cols>
  <sheetData>
    <row r="1" ht="56" customHeight="1" spans="1:10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34" customHeight="1" spans="1:14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N2" s="16"/>
    </row>
    <row r="3" ht="31" customHeight="1" spans="1:14">
      <c r="A3" s="5" t="s">
        <v>2</v>
      </c>
      <c r="B3" s="6" t="s">
        <v>3</v>
      </c>
      <c r="C3" s="7" t="s">
        <v>4</v>
      </c>
      <c r="D3" s="8"/>
      <c r="E3" s="8"/>
      <c r="F3" s="7" t="s">
        <v>5</v>
      </c>
      <c r="G3" s="8"/>
      <c r="H3" s="8"/>
      <c r="I3" s="17" t="s">
        <v>6</v>
      </c>
      <c r="J3" s="5" t="s">
        <v>7</v>
      </c>
      <c r="N3" s="18"/>
    </row>
    <row r="4" ht="37" customHeight="1" spans="1:15">
      <c r="A4" s="5"/>
      <c r="B4" s="6"/>
      <c r="C4" s="6" t="s">
        <v>8</v>
      </c>
      <c r="D4" s="6" t="s">
        <v>9</v>
      </c>
      <c r="E4" s="6" t="s">
        <v>10</v>
      </c>
      <c r="F4" s="6" t="s">
        <v>8</v>
      </c>
      <c r="G4" s="6" t="s">
        <v>9</v>
      </c>
      <c r="H4" s="6" t="s">
        <v>10</v>
      </c>
      <c r="I4" s="6"/>
      <c r="J4" s="5"/>
      <c r="M4" s="18"/>
      <c r="N4" s="18"/>
      <c r="O4" s="16"/>
    </row>
    <row r="5" ht="34" customHeight="1" spans="1:15">
      <c r="A5" s="9">
        <v>1</v>
      </c>
      <c r="B5" s="10" t="s">
        <v>11</v>
      </c>
      <c r="C5" s="11"/>
      <c r="D5" s="11"/>
      <c r="E5" s="11"/>
      <c r="F5" s="11">
        <v>6125</v>
      </c>
      <c r="G5" s="12" t="s">
        <v>12</v>
      </c>
      <c r="H5" s="11">
        <v>515200</v>
      </c>
      <c r="I5" s="11">
        <v>515200</v>
      </c>
      <c r="J5" s="19"/>
      <c r="M5" s="18"/>
      <c r="N5" s="18"/>
      <c r="O5" s="18"/>
    </row>
    <row r="6" ht="34" customHeight="1" spans="1:15">
      <c r="A6" s="9">
        <v>2</v>
      </c>
      <c r="B6" s="13" t="s">
        <v>13</v>
      </c>
      <c r="C6" s="11"/>
      <c r="D6" s="11"/>
      <c r="E6" s="11"/>
      <c r="F6" s="11">
        <v>300</v>
      </c>
      <c r="G6" s="11">
        <v>80</v>
      </c>
      <c r="H6" s="11">
        <v>24000</v>
      </c>
      <c r="I6" s="11">
        <v>24000</v>
      </c>
      <c r="J6" s="19"/>
      <c r="M6" s="18"/>
      <c r="N6" s="18"/>
      <c r="O6" s="18"/>
    </row>
    <row r="7" ht="34" customHeight="1" spans="1:17">
      <c r="A7" s="9">
        <v>3</v>
      </c>
      <c r="B7" s="10" t="s">
        <v>14</v>
      </c>
      <c r="C7" s="11">
        <v>145</v>
      </c>
      <c r="D7" s="11">
        <v>1000</v>
      </c>
      <c r="E7" s="11">
        <v>145000</v>
      </c>
      <c r="F7" s="11">
        <v>10232</v>
      </c>
      <c r="G7" s="12" t="s">
        <v>12</v>
      </c>
      <c r="H7" s="11">
        <v>955900</v>
      </c>
      <c r="I7" s="11">
        <v>1100900</v>
      </c>
      <c r="J7" s="19"/>
      <c r="M7" s="18"/>
      <c r="O7" s="18"/>
      <c r="Q7" s="21"/>
    </row>
    <row r="8" ht="34" customHeight="1" spans="1:15">
      <c r="A8" s="9">
        <v>4</v>
      </c>
      <c r="B8" s="10" t="s">
        <v>15</v>
      </c>
      <c r="C8" s="11"/>
      <c r="D8" s="11"/>
      <c r="E8" s="11"/>
      <c r="F8" s="11">
        <v>220</v>
      </c>
      <c r="G8" s="11">
        <v>80</v>
      </c>
      <c r="H8" s="11">
        <v>17600</v>
      </c>
      <c r="I8" s="11">
        <v>17600</v>
      </c>
      <c r="J8" s="20"/>
      <c r="M8" s="18"/>
      <c r="N8" s="21"/>
      <c r="O8" s="18"/>
    </row>
    <row r="9" ht="34" customHeight="1" spans="1:15">
      <c r="A9" s="9">
        <v>5</v>
      </c>
      <c r="B9" s="10" t="s">
        <v>16</v>
      </c>
      <c r="C9" s="11">
        <v>29</v>
      </c>
      <c r="D9" s="11">
        <v>1000</v>
      </c>
      <c r="E9" s="11">
        <v>29000</v>
      </c>
      <c r="F9" s="11">
        <v>3602</v>
      </c>
      <c r="G9" s="11">
        <v>80</v>
      </c>
      <c r="H9" s="11">
        <v>288160</v>
      </c>
      <c r="I9" s="11">
        <f>H9+E9</f>
        <v>317160</v>
      </c>
      <c r="J9" s="20"/>
      <c r="M9" s="18"/>
      <c r="N9" s="18"/>
      <c r="O9" s="18"/>
    </row>
    <row r="10" ht="34" customHeight="1" spans="1:15">
      <c r="A10" s="9">
        <v>6</v>
      </c>
      <c r="B10" s="10" t="s">
        <v>17</v>
      </c>
      <c r="C10" s="11">
        <v>100</v>
      </c>
      <c r="D10" s="11">
        <v>1000</v>
      </c>
      <c r="E10" s="11">
        <v>100000</v>
      </c>
      <c r="F10" s="11">
        <v>500</v>
      </c>
      <c r="G10" s="11">
        <v>80</v>
      </c>
      <c r="H10" s="11">
        <v>40000</v>
      </c>
      <c r="I10" s="11">
        <v>140000</v>
      </c>
      <c r="J10" s="19"/>
      <c r="M10" s="18"/>
      <c r="N10" s="16"/>
      <c r="O10" s="18"/>
    </row>
    <row r="11" ht="34" customHeight="1" spans="1:10">
      <c r="A11" s="9">
        <v>7</v>
      </c>
      <c r="B11" s="10" t="s">
        <v>18</v>
      </c>
      <c r="C11" s="11">
        <f>SUM(C5:C10)</f>
        <v>274</v>
      </c>
      <c r="D11" s="11"/>
      <c r="E11" s="11">
        <f>SUM(E7:E10)</f>
        <v>274000</v>
      </c>
      <c r="F11" s="11">
        <f>SUM(F5:F10)</f>
        <v>20979</v>
      </c>
      <c r="G11" s="11"/>
      <c r="H11" s="11">
        <f>SUM(H5:H10)</f>
        <v>1840860</v>
      </c>
      <c r="I11" s="11">
        <f>SUM(I5:I10)</f>
        <v>2114860</v>
      </c>
      <c r="J11" s="9"/>
    </row>
    <row r="12" ht="51" customHeight="1" spans="1:10">
      <c r="A12" s="14" t="s">
        <v>19</v>
      </c>
      <c r="B12" s="15"/>
      <c r="C12" s="15"/>
      <c r="D12" s="15"/>
      <c r="E12" s="15"/>
      <c r="F12" s="15"/>
      <c r="G12" s="15"/>
      <c r="H12" s="15"/>
      <c r="I12" s="15"/>
      <c r="J12" s="15"/>
    </row>
  </sheetData>
  <mergeCells count="9">
    <mergeCell ref="A1:J1"/>
    <mergeCell ref="A2:J2"/>
    <mergeCell ref="C3:E3"/>
    <mergeCell ref="F3:H3"/>
    <mergeCell ref="A12:J12"/>
    <mergeCell ref="A3:A4"/>
    <mergeCell ref="B3:B4"/>
    <mergeCell ref="I3:I4"/>
    <mergeCell ref="J3:J4"/>
  </mergeCells>
  <pageMargins left="0.75" right="0.75" top="1" bottom="1" header="0.5" footer="0.5"/>
  <pageSetup paperSize="9" orientation="portrait"/>
  <headerFooter/>
  <ignoredErrors>
    <ignoredError sqref="I11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第二批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蒋秋斐</dc:creator>
  <cp:lastModifiedBy>Until You</cp:lastModifiedBy>
  <dcterms:created xsi:type="dcterms:W3CDTF">2020-03-19T10:17:00Z</dcterms:created>
  <dcterms:modified xsi:type="dcterms:W3CDTF">2025-10-30T14:07:52Z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EA27B304C0BB40769CEC43BB42CCF477_13</vt:lpwstr>
  </property>
</Properties>
</file>