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4" r:id="rId1"/>
  </sheets>
  <definedNames>
    <definedName name="_xlnm._FilterDatabase" localSheetId="0" hidden="1">Sheet1!$A$2:$E$25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<sst xmlns="http://schemas.openxmlformats.org/spreadsheetml/2006/main" count="117" uniqueCount="84">
  <si>
    <t>附件</t>
  </si>
  <si>
    <r>
      <rPr>
        <sz val="20"/>
        <color theme="1"/>
        <rFont val="方正小标宋简体"/>
        <charset val="134"/>
      </rPr>
      <t>沙坡头区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年农业社会化服务项目第一批补助资金汇总表</t>
    </r>
  </si>
  <si>
    <t>序号</t>
  </si>
  <si>
    <t>服务组织名称</t>
  </si>
  <si>
    <t>负责人</t>
  </si>
  <si>
    <t>作业区域</t>
  </si>
  <si>
    <t>作物名称</t>
  </si>
  <si>
    <t>服务环节</t>
  </si>
  <si>
    <t>作业面积
（亩次）</t>
  </si>
  <si>
    <t>补助金额
（元）</t>
  </si>
  <si>
    <t>备注</t>
  </si>
  <si>
    <t>宁夏和丰瑞农农业发展有限公司</t>
  </si>
  <si>
    <t>周  军</t>
  </si>
  <si>
    <t>滨河镇涝池村、常乐镇大路街村、东园镇北湖村、东园镇林场、东园镇郭滩村、东园镇黑山村、东园镇金沙村、东园镇美利村、东园镇美利纸业黑山嘴林场、东园镇美利纸业郑口林场、东园镇柔新村、东园镇新北山区、东园镇新星村、东园镇郑口村、柔远镇林场、文昌镇文昌镇林场、香山乡红圈村、香山乡景庄村、迎水桥镇码头村、永康镇北滩村、永康镇双达村、镇罗镇关庄村</t>
  </si>
  <si>
    <t>玉米、水稻、小麦</t>
  </si>
  <si>
    <t>耕、种、防、收</t>
  </si>
  <si>
    <t>宁夏聚兴源农业发展有限公司</t>
  </si>
  <si>
    <t>周艳萍</t>
  </si>
  <si>
    <t>东园镇北湖村、东园镇林场、东园镇郭滩村、东园镇黑山村、东园镇金沙村、东园镇美利纸业郑口林场、东园镇新北山区、东园镇新星村、东园镇郑口村、柔远镇林场、文昌镇文昌镇林场、香山乡红圈村、香山乡景庄村、宣和镇汪园村、迎水桥镇长流水村、镇罗镇李园村、镇罗镇李嘴村、镇罗镇赛金塘治沙林场、镇罗镇山区</t>
  </si>
  <si>
    <t>宁夏乐盛农资经营有限公司</t>
  </si>
  <si>
    <t>冯学颖</t>
  </si>
  <si>
    <t>常乐镇常乐村、常乐镇大路街村、常乐镇高滩村、常乐镇河沿村、常乐镇李营村、常乐镇刘营村、常乐镇水车村</t>
  </si>
  <si>
    <t>玉米、小麦</t>
  </si>
  <si>
    <t>耕、种、防</t>
  </si>
  <si>
    <t>宁夏悯秾农业机械服务有限公司</t>
  </si>
  <si>
    <t>朱  洋</t>
  </si>
  <si>
    <t>香山乡景庄村、香山乡三眼井村、香山乡深井村、香山乡新水村</t>
  </si>
  <si>
    <t>中卫市宝丰大裕农业科技有限公司</t>
  </si>
  <si>
    <t>崔进安</t>
  </si>
  <si>
    <t>滨河镇高庙村、常乐镇枣林村、东园镇八字渠村、东园镇白桥村、东园镇北湖村、东园镇曹闸村、东园镇郭滩村、东园镇黑山村、东园镇金沙村、东园镇史湖村、东园镇双渠村、东园镇谢滩村、东园镇新星村、东园镇赵桥村、柔远镇夹渠村、柔远镇林场、文昌镇东园村、文昌镇文昌镇林场、文昌镇雍楼村、香山乡红圈村、香山乡景庄村、香山乡三眼井村、香山乡新水村、兴仁镇东滩村、兴仁镇高庄村、兴仁镇郝集村、兴仁镇拓寨柯村、兴仁镇王团村、兴仁镇西里村、兴仁镇兴仁村、迎水桥镇何滩村、迎水桥镇夹道村、迎水桥镇沙坡头村、迎水桥镇西园林场、迎水桥镇杨渠村、迎水桥镇迎水村、镇罗镇观音村</t>
  </si>
  <si>
    <t>玉米、黑小麦</t>
  </si>
  <si>
    <t>中卫市丰辉农机作业服务有限公司</t>
  </si>
  <si>
    <t>周  杰</t>
  </si>
  <si>
    <t>常乐镇马路滩村、永康镇永丰村</t>
  </si>
  <si>
    <t>玉米</t>
  </si>
  <si>
    <t>中卫市富饶农业机械服务有限公司</t>
  </si>
  <si>
    <t>张栓祥</t>
  </si>
  <si>
    <t>滨河镇高庙村、东园镇八字渠村、东园镇谢滩村、东园镇赵桥村、柔远镇夹渠村、香山乡景庄村、香山乡三眼井村、香山乡新水村、兴仁镇东滩村、兴仁镇高庄村、兴仁镇拓寨柯村、兴仁镇王团村、兴仁镇西里村、迎水桥镇何滩村、迎水桥镇杨渠村、镇罗镇沈桥村</t>
  </si>
  <si>
    <t>中卫市金丰公社农业科技有限公司</t>
  </si>
  <si>
    <t>段学勇</t>
  </si>
  <si>
    <t>常乐镇罗泉村、常乐镇熊家水村、香山乡红圈村、香山乡景庄村、香山乡三眼井村、香山乡新水村、兴仁镇东滩村、兴仁镇高庄村、兴仁镇拓寨柯村、兴仁镇泰和村、兴仁镇团结村、兴仁镇王团村、兴仁镇西里村、兴仁镇兴仁村</t>
  </si>
  <si>
    <t>黑小麦、玉米</t>
  </si>
  <si>
    <t>中卫市科源绿丰农牧专业合作社</t>
  </si>
  <si>
    <t>利  兵</t>
  </si>
  <si>
    <t>滨河镇大板村、滨河镇涝池村、东园镇史湖村、迎水桥镇大河农场、迎水桥镇夹道村、迎水桥镇牛滩村、迎水桥镇西园固沙林场、迎水桥镇杨渠村、镇罗镇镇罗镇山区</t>
  </si>
  <si>
    <t>中卫市朗弘农业机械服务有限公司</t>
  </si>
  <si>
    <t>孙红星</t>
  </si>
  <si>
    <t>滨河镇城北村、滨河镇沙桥村、东园镇八字渠村、东园镇北湖村、东园镇美利村、东园镇柔新村、东园镇史湖村、东园镇新滩村、柔远镇高营村、柔远镇沙渠村、柔远镇施庙村、迎水桥镇牛滩村、迎水桥镇杨渠村、迎水桥镇姚滩村、镇罗镇沈桥村、镇罗镇镇罗村</t>
  </si>
  <si>
    <t>中卫市乐耕耘农机服务有限公司</t>
  </si>
  <si>
    <t>刘建喜</t>
  </si>
  <si>
    <t>东园镇黑山村、东园镇金沙村、东园镇新滩村、东园镇新星村、柔远镇夹渠村、柔远镇林场、香山乡三眼井村、宣和镇东月村、宣和镇福兴村、宣和镇何营村、宣和镇宣和村、迎水桥镇西园林场、永康镇艾湾村、永康镇彩达村、永康镇城农村、永康镇刘湾村、永康镇沙滩村、永康镇永丰村、永康镇永康村、永康镇永南村</t>
  </si>
  <si>
    <t>中卫市林云萌农机服务有限公司</t>
  </si>
  <si>
    <t>张静云</t>
  </si>
  <si>
    <t>兴仁镇高庄村、兴仁镇郝集村、兴仁镇兴仁村</t>
  </si>
  <si>
    <t>耕、种</t>
  </si>
  <si>
    <t>中卫市铭耕农业机械有限公司</t>
  </si>
  <si>
    <t>徐彦军</t>
  </si>
  <si>
    <t>滨河镇林场、滨河镇城北村、滨河镇大板村、滨河镇高庙村、滨河镇前锋村、滨河镇上游村、滨河镇西关村、常乐镇高滩村、常乐镇河沿村、常乐镇马路滩村、常乐镇水车村、东园镇八字渠村、东园镇白桥村、东园镇北湖村、东园镇曹闸村、东园镇冯桥村、东园镇郭滩村、东园镇韩闸村、东园镇黑山村、东园镇金沙村、东园镇美利村、东园镇美利纸业郑口水林场、东园镇瑞应村、东园镇谢滩村、东园镇新北山区、东园镇新滩村、东园镇新星村、柔远镇范庙村、柔远镇夹渠村、柔远镇刘台村、柔远镇莫楼村、柔远镇柔远村、柔远镇林场、柔远镇沙渠村、柔远镇雍湖村、柔远镇镇靖村、柔远镇砖塔村、文昌镇东关村、文昌镇东园村、文昌镇黄湾村、文昌镇林场、文昌镇雍楼村、宣和镇草台村、宣和镇东月村、宣和镇福堂村、宣和镇福兴村、宣和镇何营村、宣和镇汪园村、宣和镇兴海村、宣和镇宣和村、宣和镇张洪村、宣和镇赵滩村、迎水桥镇牛滩村、迎水桥镇市林场、迎水桥镇西园固沙林场、迎水桥镇西园林场、迎水桥镇下滩村、迎水桥镇杨渠村、迎水桥镇迎水村、迎水桥镇营盘水村、永康镇城农村、永康镇达茂村、永康镇双达村、镇罗镇关庄村、镇罗镇观音村、镇罗镇九塘村、镇罗镇李嘴村、镇罗镇赛金塘治沙林场、镇罗镇沈桥村、镇罗镇胜金村、镇罗镇镇北村、镇罗镇镇罗村、镇罗镇镇罗镇山区、镇罗镇镇西村</t>
  </si>
  <si>
    <t>玉米、水稻</t>
  </si>
  <si>
    <t>中卫市瑞祥家庭农场</t>
  </si>
  <si>
    <t>金录瑞</t>
  </si>
  <si>
    <t>宣和镇曹山村、宣和镇草台村、宣和镇丹阳村、宣和镇东月村、宣和镇福堂村、宣和镇华和村、宣和镇敬农村、宣和镇旧营村、宣和镇林昌村、宣和镇羚和村、宣和镇羚羊村、宣和镇汪园村、宣和镇喜沟村、宣和镇兴海村、宣和镇宣和村、宣和镇永和村、宣和镇中卫山羊选育场、永康镇彩达村、永康镇沙滩村、永康镇双达村、永康镇校育川村、永康镇徐庄村、永康镇阳沟村、永康镇永康村、永康镇永新村</t>
  </si>
  <si>
    <t>中卫市万山家庭农场</t>
  </si>
  <si>
    <t>黄万山</t>
  </si>
  <si>
    <t>东园镇郭滩村、东园镇黑山村、东园镇双渠村、东园镇新星村、文昌镇雍楼村</t>
  </si>
  <si>
    <t>中卫市香山万五瓜果流通农民专业合作社</t>
  </si>
  <si>
    <t>万俊新</t>
  </si>
  <si>
    <t>香山乡红圈村、香山乡新水村、兴仁镇郝集村</t>
  </si>
  <si>
    <t>中卫市香山乡家源果蔬流通专业合作社</t>
  </si>
  <si>
    <t>王玉满</t>
  </si>
  <si>
    <t>香山乡景庄村、迎水桥镇长流水村</t>
  </si>
  <si>
    <t>中卫市兴仁镇秉发家庭农场</t>
  </si>
  <si>
    <t>董秉发</t>
  </si>
  <si>
    <t>香山乡红圈村、香山乡三眼井村、香山乡深井村、香山乡新水村、兴仁镇东滩村、兴仁镇高庄村、兴仁镇郝集村、兴仁镇拓寨柯村、兴仁镇泰和村、兴仁镇团结村、兴仁镇王团村、兴仁镇西里村、兴仁镇兴仁村、兴仁镇兴盛村、永康镇校育川村</t>
  </si>
  <si>
    <t>中卫市耘胜农业机械服务有限公司</t>
  </si>
  <si>
    <t>雷泽华</t>
  </si>
  <si>
    <t>东园镇新滩村、东园镇新星村、东园镇郑口村、柔远镇范庙村、柔远镇冯庄村、柔远镇夹渠村、宣和镇福堂村、宣和镇何营村、宣和镇宏爱村、宣和镇宣和村、宣和镇张洪村、宣和镇赵滩村、永康镇双达村、镇罗镇观音村、镇罗镇河沟村、镇罗镇九塘村、镇罗镇凯歌村、镇罗镇李嘴村、镇罗镇赛金塘治沙林场、镇罗镇沈桥村、镇罗镇胜金村、镇罗镇镇罗村、镇罗镇镇罗镇山区</t>
  </si>
  <si>
    <t>中卫市郑口水稻种植农民专业合作社</t>
  </si>
  <si>
    <t>张玉忠</t>
  </si>
  <si>
    <t>常乐镇大路街村、常乐镇马路滩村、常乐镇倪滩村、东园镇白桥村、东园镇曹闸村、东园镇金沙村、东园镇美利纸业郑口林场、东园镇瑞应村、东园镇双渠村、东园镇新北山区、东园镇郑口村、柔远镇林场、柔远镇施庙村、文昌镇东园村、文昌镇雍楼村、宣和镇宏爱村、宣和镇张洪村、迎水桥镇西园固沙林场、迎水桥镇杨渠村、永康镇城农村、永康镇徐庄村、镇罗镇关庄村、镇罗镇李园村、镇罗镇李嘴村、镇罗镇赛金塘治沙林场、镇罗镇山区</t>
  </si>
  <si>
    <t>中卫市郑强土地股份专业合作社</t>
  </si>
  <si>
    <t>齐宪民</t>
  </si>
  <si>
    <t>滨河镇高庙村、滨河镇前锋村、东园镇美利纸业郑口水林场、东园镇史湖村、东园镇新星村、东园镇郑口村、柔远镇施庙村、迎水桥镇市林场、迎水桥镇迎水村、镇罗镇关庄村、镇罗镇观音村、镇罗镇凯歌村、镇罗镇李园村、镇罗镇赛金塘治沙林场、镇罗镇镇北村、镇罗镇镇罗镇林场</t>
  </si>
  <si>
    <r>
      <rPr>
        <b/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</si>
</sst>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Arial"/>
      <charset val="0"/>
    </font>
    <font>
      <sz val="11"/>
      <name val="宋体"/>
      <charset val="0"/>
    </font>
    <font>
      <sz val="10"/>
      <name val="Times New Roman"/>
      <charset val="0"/>
    </font>
    <font>
      <sz val="10"/>
      <name val="宋体"/>
      <charset val="0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Times New Roman"/>
      <charset val="0"/>
    </font>
    <font>
      <b/>
      <sz val="11"/>
      <name val="Times New Roman"/>
      <charset val="134"/>
    </font>
    <font>
      <b/>
      <sz val="11"/>
      <name val="宋体"/>
      <charset val="0"/>
    </font>
    <font>
      <b/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topLeftCell="A21" workbookViewId="0">
      <selection activeCell="L22" sqref="L22"/>
    </sheetView>
  </sheetViews>
  <sheetFormatPr defaultColWidth="9.13888888888889" defaultRowHeight="14.4"/>
  <cols>
    <col min="1" max="1" width="5.28703703703704" style="4" customWidth="1"/>
    <col min="2" max="2" width="31.7777777777778" style="3" customWidth="1"/>
    <col min="3" max="3" width="9.88888888888889" style="3" customWidth="1"/>
    <col min="4" max="4" width="48.7777777777778" style="3" customWidth="1"/>
    <col min="5" max="5" width="15" style="3" customWidth="1"/>
    <col min="6" max="6" width="13.1111111111111" style="3" customWidth="1"/>
    <col min="7" max="7" width="14.5555555555556" style="5" customWidth="1"/>
    <col min="8" max="8" width="15.4444444444444" style="5" customWidth="1"/>
    <col min="9" max="9" width="10.3333333333333" style="5" customWidth="1"/>
    <col min="10" max="16384" width="9.13888888888889" style="5"/>
  </cols>
  <sheetData>
    <row r="1" spans="1:1">
      <c r="A1" s="6" t="s">
        <v>0</v>
      </c>
    </row>
    <row r="2" ht="48" customHeight="1" spans="1:9">
      <c r="A2" s="7" t="s">
        <v>1</v>
      </c>
      <c r="B2" s="8"/>
      <c r="C2" s="8"/>
      <c r="D2" s="8"/>
      <c r="E2" s="8"/>
      <c r="F2" s="8"/>
      <c r="G2" s="7"/>
      <c r="H2" s="7"/>
      <c r="I2" s="7"/>
    </row>
    <row r="3" s="1" customFormat="1" ht="34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</row>
    <row r="4" s="2" customFormat="1" ht="156" customHeight="1" spans="1:9">
      <c r="A4" s="12">
        <v>1</v>
      </c>
      <c r="B4" s="13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5">
        <v>38204.72</v>
      </c>
      <c r="H4" s="16">
        <v>321588.34</v>
      </c>
      <c r="I4" s="25"/>
    </row>
    <row r="5" s="2" customFormat="1" ht="86.4" spans="1:9">
      <c r="A5" s="12">
        <v>2</v>
      </c>
      <c r="B5" s="13" t="s">
        <v>16</v>
      </c>
      <c r="C5" s="14" t="s">
        <v>17</v>
      </c>
      <c r="D5" s="14" t="s">
        <v>18</v>
      </c>
      <c r="E5" s="14" t="s">
        <v>14</v>
      </c>
      <c r="F5" s="14" t="s">
        <v>15</v>
      </c>
      <c r="G5" s="15">
        <v>52494.55</v>
      </c>
      <c r="H5" s="17">
        <v>296391.86</v>
      </c>
      <c r="I5" s="26"/>
    </row>
    <row r="6" s="2" customFormat="1" ht="43.2" spans="1:9">
      <c r="A6" s="12">
        <v>3</v>
      </c>
      <c r="B6" s="13" t="s">
        <v>19</v>
      </c>
      <c r="C6" s="14" t="s">
        <v>20</v>
      </c>
      <c r="D6" s="14" t="s">
        <v>21</v>
      </c>
      <c r="E6" s="14" t="s">
        <v>22</v>
      </c>
      <c r="F6" s="14" t="s">
        <v>23</v>
      </c>
      <c r="G6" s="15">
        <v>20325.6</v>
      </c>
      <c r="H6" s="18">
        <v>93629.06</v>
      </c>
      <c r="I6" s="26"/>
    </row>
    <row r="7" s="2" customFormat="1" ht="28.8" spans="1:9">
      <c r="A7" s="12">
        <v>4</v>
      </c>
      <c r="B7" s="13" t="s">
        <v>24</v>
      </c>
      <c r="C7" s="14" t="s">
        <v>25</v>
      </c>
      <c r="D7" s="14" t="s">
        <v>26</v>
      </c>
      <c r="E7" s="14" t="s">
        <v>22</v>
      </c>
      <c r="F7" s="14" t="s">
        <v>23</v>
      </c>
      <c r="G7" s="15">
        <v>7004.79</v>
      </c>
      <c r="H7" s="18">
        <v>17995.55</v>
      </c>
      <c r="I7" s="26"/>
    </row>
    <row r="8" s="2" customFormat="1" ht="172.8" spans="1:9">
      <c r="A8" s="12">
        <v>5</v>
      </c>
      <c r="B8" s="13" t="s">
        <v>27</v>
      </c>
      <c r="C8" s="14" t="s">
        <v>28</v>
      </c>
      <c r="D8" s="14" t="s">
        <v>29</v>
      </c>
      <c r="E8" s="14" t="s">
        <v>30</v>
      </c>
      <c r="F8" s="14" t="s">
        <v>15</v>
      </c>
      <c r="G8" s="15">
        <v>50964.42</v>
      </c>
      <c r="H8" s="18">
        <v>557855.37</v>
      </c>
      <c r="I8" s="26"/>
    </row>
    <row r="9" s="2" customFormat="1" spans="1:9">
      <c r="A9" s="12">
        <v>6</v>
      </c>
      <c r="B9" s="13" t="s">
        <v>31</v>
      </c>
      <c r="C9" s="14" t="s">
        <v>32</v>
      </c>
      <c r="D9" s="14" t="s">
        <v>33</v>
      </c>
      <c r="E9" s="14" t="s">
        <v>34</v>
      </c>
      <c r="F9" s="14" t="s">
        <v>23</v>
      </c>
      <c r="G9" s="15">
        <v>13729.75</v>
      </c>
      <c r="H9" s="18">
        <v>50629.58</v>
      </c>
      <c r="I9" s="26"/>
    </row>
    <row r="10" s="2" customFormat="1" ht="108" customHeight="1" spans="1:9">
      <c r="A10" s="12">
        <v>7</v>
      </c>
      <c r="B10" s="13" t="s">
        <v>35</v>
      </c>
      <c r="C10" s="14" t="s">
        <v>36</v>
      </c>
      <c r="D10" s="14" t="s">
        <v>37</v>
      </c>
      <c r="E10" s="14" t="s">
        <v>30</v>
      </c>
      <c r="F10" s="14" t="s">
        <v>15</v>
      </c>
      <c r="G10" s="15">
        <v>5972.27</v>
      </c>
      <c r="H10" s="18">
        <v>37423.98</v>
      </c>
      <c r="I10" s="26"/>
    </row>
    <row r="11" s="2" customFormat="1" ht="94" customHeight="1" spans="1:9">
      <c r="A11" s="12">
        <v>8</v>
      </c>
      <c r="B11" s="13" t="s">
        <v>38</v>
      </c>
      <c r="C11" s="14" t="s">
        <v>39</v>
      </c>
      <c r="D11" s="14" t="s">
        <v>40</v>
      </c>
      <c r="E11" s="14" t="s">
        <v>41</v>
      </c>
      <c r="F11" s="14" t="s">
        <v>15</v>
      </c>
      <c r="G11" s="15">
        <v>32459.73</v>
      </c>
      <c r="H11" s="19">
        <v>295246.4</v>
      </c>
      <c r="I11" s="26"/>
    </row>
    <row r="12" s="2" customFormat="1" ht="57.6" spans="1:9">
      <c r="A12" s="12">
        <v>9</v>
      </c>
      <c r="B12" s="13" t="s">
        <v>42</v>
      </c>
      <c r="C12" s="14" t="s">
        <v>43</v>
      </c>
      <c r="D12" s="14" t="s">
        <v>44</v>
      </c>
      <c r="E12" s="14" t="s">
        <v>34</v>
      </c>
      <c r="F12" s="14" t="s">
        <v>23</v>
      </c>
      <c r="G12" s="20">
        <v>8732.55</v>
      </c>
      <c r="H12" s="18">
        <v>66849.83</v>
      </c>
      <c r="I12" s="26"/>
    </row>
    <row r="13" s="2" customFormat="1" ht="72" spans="1:9">
      <c r="A13" s="12">
        <v>10</v>
      </c>
      <c r="B13" s="13" t="s">
        <v>45</v>
      </c>
      <c r="C13" s="14" t="s">
        <v>46</v>
      </c>
      <c r="D13" s="14" t="s">
        <v>47</v>
      </c>
      <c r="E13" s="14" t="s">
        <v>34</v>
      </c>
      <c r="F13" s="14" t="s">
        <v>23</v>
      </c>
      <c r="G13" s="15">
        <v>5709.57</v>
      </c>
      <c r="H13" s="16">
        <v>27729.82375</v>
      </c>
      <c r="I13" s="26"/>
    </row>
    <row r="14" s="2" customFormat="1" ht="123" customHeight="1" spans="1:9">
      <c r="A14" s="12">
        <v>11</v>
      </c>
      <c r="B14" s="13" t="s">
        <v>48</v>
      </c>
      <c r="C14" s="14" t="s">
        <v>49</v>
      </c>
      <c r="D14" s="14" t="s">
        <v>50</v>
      </c>
      <c r="E14" s="14" t="s">
        <v>34</v>
      </c>
      <c r="F14" s="14" t="s">
        <v>23</v>
      </c>
      <c r="G14" s="15">
        <v>13268.06</v>
      </c>
      <c r="H14" s="17">
        <v>47653.17</v>
      </c>
      <c r="I14" s="26"/>
    </row>
    <row r="15" s="3" customFormat="1" spans="1:9">
      <c r="A15" s="12">
        <v>12</v>
      </c>
      <c r="B15" s="13" t="s">
        <v>51</v>
      </c>
      <c r="C15" s="14" t="s">
        <v>52</v>
      </c>
      <c r="D15" s="14" t="s">
        <v>53</v>
      </c>
      <c r="E15" s="14" t="s">
        <v>22</v>
      </c>
      <c r="F15" s="14" t="s">
        <v>54</v>
      </c>
      <c r="G15" s="15">
        <v>2802.41</v>
      </c>
      <c r="H15" s="16">
        <v>21402.5284</v>
      </c>
      <c r="I15" s="25"/>
    </row>
    <row r="16" s="3" customFormat="1" ht="340" customHeight="1" spans="1:9">
      <c r="A16" s="12">
        <v>13</v>
      </c>
      <c r="B16" s="13" t="s">
        <v>55</v>
      </c>
      <c r="C16" s="14" t="s">
        <v>56</v>
      </c>
      <c r="D16" s="14" t="s">
        <v>57</v>
      </c>
      <c r="E16" s="14" t="s">
        <v>58</v>
      </c>
      <c r="F16" s="14" t="s">
        <v>23</v>
      </c>
      <c r="G16" s="15">
        <v>41415.04</v>
      </c>
      <c r="H16" s="16">
        <v>169532.7182</v>
      </c>
      <c r="I16" s="25"/>
    </row>
    <row r="17" s="3" customFormat="1" ht="115.2" spans="1:9">
      <c r="A17" s="12">
        <v>14</v>
      </c>
      <c r="B17" s="13" t="s">
        <v>59</v>
      </c>
      <c r="C17" s="14" t="s">
        <v>60</v>
      </c>
      <c r="D17" s="14" t="s">
        <v>61</v>
      </c>
      <c r="E17" s="14" t="s">
        <v>34</v>
      </c>
      <c r="F17" s="14" t="s">
        <v>23</v>
      </c>
      <c r="G17" s="15">
        <v>31060.96</v>
      </c>
      <c r="H17" s="16">
        <v>250725.1076</v>
      </c>
      <c r="I17" s="25"/>
    </row>
    <row r="18" s="3" customFormat="1" ht="28.8" spans="1:9">
      <c r="A18" s="12">
        <v>15</v>
      </c>
      <c r="B18" s="13" t="s">
        <v>62</v>
      </c>
      <c r="C18" s="14" t="s">
        <v>63</v>
      </c>
      <c r="D18" s="14" t="s">
        <v>64</v>
      </c>
      <c r="E18" s="14" t="s">
        <v>58</v>
      </c>
      <c r="F18" s="14" t="s">
        <v>23</v>
      </c>
      <c r="G18" s="15">
        <v>2897.79</v>
      </c>
      <c r="H18" s="16">
        <v>20745.07325</v>
      </c>
      <c r="I18" s="25"/>
    </row>
    <row r="19" s="3" customFormat="1" spans="1:9">
      <c r="A19" s="12">
        <v>16</v>
      </c>
      <c r="B19" s="13" t="s">
        <v>65</v>
      </c>
      <c r="C19" s="14" t="s">
        <v>66</v>
      </c>
      <c r="D19" s="14" t="s">
        <v>67</v>
      </c>
      <c r="E19" s="14" t="s">
        <v>34</v>
      </c>
      <c r="F19" s="14" t="s">
        <v>23</v>
      </c>
      <c r="G19" s="15">
        <v>6641.7</v>
      </c>
      <c r="H19" s="16">
        <v>16597.26775</v>
      </c>
      <c r="I19" s="25"/>
    </row>
    <row r="20" s="3" customFormat="1" spans="1:9">
      <c r="A20" s="12">
        <v>17</v>
      </c>
      <c r="B20" s="13" t="s">
        <v>68</v>
      </c>
      <c r="C20" s="14" t="s">
        <v>69</v>
      </c>
      <c r="D20" s="14" t="s">
        <v>70</v>
      </c>
      <c r="E20" s="14" t="s">
        <v>22</v>
      </c>
      <c r="F20" s="14" t="s">
        <v>23</v>
      </c>
      <c r="G20" s="15">
        <v>14990.82</v>
      </c>
      <c r="H20" s="16">
        <v>22755.3732</v>
      </c>
      <c r="I20" s="25"/>
    </row>
    <row r="21" s="3" customFormat="1" ht="72" spans="1:9">
      <c r="A21" s="12">
        <v>18</v>
      </c>
      <c r="B21" s="13" t="s">
        <v>71</v>
      </c>
      <c r="C21" s="14" t="s">
        <v>72</v>
      </c>
      <c r="D21" s="14" t="s">
        <v>73</v>
      </c>
      <c r="E21" s="14" t="s">
        <v>22</v>
      </c>
      <c r="F21" s="14" t="s">
        <v>23</v>
      </c>
      <c r="G21" s="15">
        <v>20532.47</v>
      </c>
      <c r="H21" s="16">
        <v>94016.0165</v>
      </c>
      <c r="I21" s="25"/>
    </row>
    <row r="22" s="3" customFormat="1" ht="100.8" spans="1:9">
      <c r="A22" s="12">
        <v>19</v>
      </c>
      <c r="B22" s="13" t="s">
        <v>74</v>
      </c>
      <c r="C22" s="14" t="s">
        <v>75</v>
      </c>
      <c r="D22" s="14" t="s">
        <v>76</v>
      </c>
      <c r="E22" s="14" t="s">
        <v>22</v>
      </c>
      <c r="F22" s="14" t="s">
        <v>15</v>
      </c>
      <c r="G22" s="15">
        <v>33758.62</v>
      </c>
      <c r="H22" s="16">
        <v>233659.76</v>
      </c>
      <c r="I22" s="25"/>
    </row>
    <row r="23" s="3" customFormat="1" ht="129.6" spans="1:9">
      <c r="A23" s="12">
        <v>20</v>
      </c>
      <c r="B23" s="13" t="s">
        <v>77</v>
      </c>
      <c r="C23" s="14" t="s">
        <v>78</v>
      </c>
      <c r="D23" s="14" t="s">
        <v>79</v>
      </c>
      <c r="E23" s="14" t="s">
        <v>58</v>
      </c>
      <c r="F23" s="14" t="s">
        <v>23</v>
      </c>
      <c r="G23" s="15">
        <v>19548.98</v>
      </c>
      <c r="H23" s="16">
        <v>69172.3586</v>
      </c>
      <c r="I23" s="25"/>
    </row>
    <row r="24" s="3" customFormat="1" ht="90" customHeight="1" spans="1:9">
      <c r="A24" s="12">
        <v>21</v>
      </c>
      <c r="B24" s="13" t="s">
        <v>80</v>
      </c>
      <c r="C24" s="14" t="s">
        <v>81</v>
      </c>
      <c r="D24" s="14" t="s">
        <v>82</v>
      </c>
      <c r="E24" s="14" t="s">
        <v>58</v>
      </c>
      <c r="F24" s="14" t="s">
        <v>23</v>
      </c>
      <c r="G24" s="15">
        <v>10387.91</v>
      </c>
      <c r="H24" s="16">
        <v>47994.2443</v>
      </c>
      <c r="I24" s="25"/>
    </row>
    <row r="25" s="3" customFormat="1" ht="24" customHeight="1" spans="1:9">
      <c r="A25" s="21" t="s">
        <v>83</v>
      </c>
      <c r="B25" s="22"/>
      <c r="C25" s="22"/>
      <c r="D25" s="22"/>
      <c r="E25" s="23"/>
      <c r="F25" s="23"/>
      <c r="G25" s="24">
        <f>SUM(G4:G24)</f>
        <v>432902.71</v>
      </c>
      <c r="H25" s="24">
        <f>SUM(H4:H24)</f>
        <v>2759593.41155</v>
      </c>
      <c r="I25" s="23"/>
    </row>
  </sheetData>
  <mergeCells count="2">
    <mergeCell ref="A2:I2"/>
    <mergeCell ref="A25:B2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好运莲莲</cp:lastModifiedBy>
  <dcterms:created xsi:type="dcterms:W3CDTF">2022-04-05T15:14:00Z</dcterms:created>
  <dcterms:modified xsi:type="dcterms:W3CDTF">2025-09-29T01:25:05Z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A0B4A0BA69FB43139EECAE31E227EFF1</vt:lpwstr>
  </property>
  <property fmtid="{D5CDD505-2E9C-101B-9397-08002B2CF9AE}" pid="3" name="KSOProductBuildVer">
    <vt:lpwstr>2052-12.1.0.22529</vt:lpwstr>
  </property>
</Properties>
</file>