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4" r:id="rId1"/>
  </sheets>
  <definedNames>
    <definedName name="_xlnm._FilterDatabase" localSheetId="0" hidden="1">Sheet1!$A$2:$E$29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<sst xmlns="http://schemas.openxmlformats.org/spreadsheetml/2006/main" count="137" uniqueCount="107">
  <si>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1</t>
    </r>
  </si>
  <si>
    <r>
      <rPr>
        <sz val="20"/>
        <color theme="1"/>
        <rFont val="方正小标宋简体"/>
        <charset val="134"/>
      </rPr>
      <t>沙坡头区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年农业社会化服务项目第一批补助资金汇总表</t>
    </r>
  </si>
  <si>
    <t>序号</t>
  </si>
  <si>
    <t>服务组织名称</t>
  </si>
  <si>
    <t>负责人</t>
  </si>
  <si>
    <t>作业区域</t>
  </si>
  <si>
    <t>作物名称</t>
  </si>
  <si>
    <t>服务项名称</t>
  </si>
  <si>
    <t>作业面积
（亩次）</t>
  </si>
  <si>
    <t>补助金额
（元）</t>
  </si>
  <si>
    <t>备注</t>
  </si>
  <si>
    <t>宁夏禾众农机服务有限公司</t>
  </si>
  <si>
    <t>朱海龙</t>
  </si>
  <si>
    <t>滨河镇上游村、柔远镇砖塔村、宣和镇汪园村、永康镇双达村、永康镇徐庄村、镇罗镇李嘴村、镇罗镇沈桥村、镇罗镇镇西村</t>
  </si>
  <si>
    <t>玉米、露地蔬菜、小茴香</t>
  </si>
  <si>
    <t>耕、种、防</t>
  </si>
  <si>
    <t>宁夏和丰瑞农农业发展有限公司</t>
  </si>
  <si>
    <t>周军</t>
  </si>
  <si>
    <t>滨河镇城北村、滨河镇上游村、东园镇郭滩村、东园镇黑山村、东园镇新星村、香山乡红圈村、香山乡景庄村、香山乡深井村、香山乡新水村、兴仁镇东滩村、兴仁镇拓寨村、兴仁镇兴仁村</t>
  </si>
  <si>
    <t>玉米、小麦、黑小麦、西瓜、小茴香</t>
  </si>
  <si>
    <t>耕、种、收</t>
  </si>
  <si>
    <t>宁夏金泉农机作业服务有限公司</t>
  </si>
  <si>
    <t>刘兆生</t>
  </si>
  <si>
    <t>常乐镇罗泉村、兴仁镇高庄村、兴仁镇拓寨村、兴仁镇泰和村、兴仁镇西里村</t>
  </si>
  <si>
    <t>西瓜、小茴香</t>
  </si>
  <si>
    <t>宁夏乐盛农资经营有限公司</t>
  </si>
  <si>
    <t>童升芳</t>
  </si>
  <si>
    <t>常乐镇常乐村、常乐镇大路街村、常乐镇高滩村、常乐镇李营村、常乐镇刘营村、常乐镇水车村、宣和镇汪园村</t>
  </si>
  <si>
    <t>辣椒、小麦、玉米、小茴香</t>
  </si>
  <si>
    <t>耕、种</t>
  </si>
  <si>
    <t>宁夏悯秾农业机械服务有限公司</t>
  </si>
  <si>
    <t>朱洋</t>
  </si>
  <si>
    <t>香山乡黄泉村、香山乡景庄村、香山乡三眼井村、香山乡深井村、香山乡新水村、兴仁镇郝集村、兴仁镇兴仁村</t>
  </si>
  <si>
    <t>玉米、小麦、黑小麦、西瓜、小茴香、辣椒</t>
  </si>
  <si>
    <t>耕、种、防、收</t>
  </si>
  <si>
    <t>中卫惠民盛农产品种植专业合作社</t>
  </si>
  <si>
    <t>冯学颖</t>
  </si>
  <si>
    <t>常乐镇罗泉村</t>
  </si>
  <si>
    <t>小茴香</t>
  </si>
  <si>
    <t>中卫市丰辉农机作业服务有限公司</t>
  </si>
  <si>
    <t>周杰</t>
  </si>
  <si>
    <t>常乐镇马路滩村、永康镇永丰村</t>
  </si>
  <si>
    <t>玉米</t>
  </si>
  <si>
    <t>中卫市富饶农业机械服务有限公司</t>
  </si>
  <si>
    <t>张栓祥</t>
  </si>
  <si>
    <t>滨河镇高庙村、滨河镇关桥村、东园镇八字渠村、东园镇谢滩村、东园镇新北山区、东园镇赵桥村、柔远镇夹渠村、柔远镇莫楼村、香山乡红圈村、香山乡景庄村、香山乡三眼井村、香山乡深井村、兴仁镇东滩村、兴仁镇高庄村、兴仁镇郝集村、兴仁镇拓寨村、兴仁镇泰和村、兴仁镇王团村、兴仁镇西里村、兴仁镇兴仁村、迎水桥镇何滩村、镇罗镇沈桥村</t>
  </si>
  <si>
    <t>黑小麦、西瓜、小麦、玉米</t>
  </si>
  <si>
    <t>中卫市浩然鑫杰农机服务有限公司</t>
  </si>
  <si>
    <t>王文杰</t>
  </si>
  <si>
    <t>兴仁镇高庄村、兴仁镇王团村、兴仁镇西里村</t>
  </si>
  <si>
    <t>玉米、西瓜</t>
  </si>
  <si>
    <t>中卫市鸿聚农业种植农民专业合作社</t>
  </si>
  <si>
    <t>徐彦军</t>
  </si>
  <si>
    <t>滨河镇城北村、滨河镇大板村、滨河镇上游村、滨河镇西关村、常乐镇大路街村、常乐镇倪滩村、东园镇曹闸村、东园镇冯桥村、东园镇郭滩村、东园镇韩闸村、东园镇黑山村、东园镇美利村、东园镇瑞应村、东园镇谢滩村、东园镇新滩村、东园镇新星村、东园镇赵桥村、柔远镇渡口村、柔远镇冯庄村、柔远镇夹渠村、柔远镇莫楼村、柔远镇柔远村、柔远镇雍湖村、柔远镇镇靖村、文昌镇东园村、文昌镇雍楼村、宣和镇福堂村、迎水桥镇何滩村、迎水桥镇码头村、迎水桥镇牛滩村、迎桥镇杨渠村、迎水桥镇迎水村、永康镇永丰村、镇罗镇观音村、镇罗镇九塘村、镇罗镇沈桥村、镇罗镇镇北村、镇罗镇镇罗村、镇罗镇镇西村</t>
  </si>
  <si>
    <t>玉米、水稻、小麦、西瓜、露地蔬菜</t>
  </si>
  <si>
    <t>中卫市金丰公社农业科技有限公司</t>
  </si>
  <si>
    <t>段学勇</t>
  </si>
  <si>
    <t>香山乡景庄村、香山乡新水村、兴仁镇东滩村、兴仁镇高庄村、兴仁镇拓寨村、兴仁镇泰和村、兴仁镇团结村、兴仁镇王团村、兴仁镇西里村、兴仁镇兴仁村</t>
  </si>
  <si>
    <t>黑小麦、西瓜、小茴香</t>
  </si>
  <si>
    <t>中卫市科源绿丰农牧专业合作社</t>
  </si>
  <si>
    <t>利兵财</t>
  </si>
  <si>
    <t>滨河镇涝池村、东园镇史湖村、迎水桥镇夹道村、迎水桥镇牛滩村、迎水桥镇杨渠村</t>
  </si>
  <si>
    <t>中卫市朗弘农业机械服务有限公司</t>
  </si>
  <si>
    <t>孙红星</t>
  </si>
  <si>
    <t>滨河镇大板村、滨河镇涝池村、滨河镇沙桥村、滨河镇西关村、东园镇八字渠村、东园镇白桥村、东园镇北湖村、东园镇韩闸村、东园镇美利村、东园镇柔新村、东园镇史湖村、东园镇新滩村、东园镇赵桥村、柔远镇高营村、柔远镇沙渠村、柔远镇施庙村、文昌镇雍楼村、迎水桥镇黑林村、迎水桥镇夹道村、迎水桥镇牛滩村、迎水桥镇杨渠村、迎水桥镇姚滩村、迎水桥镇迎水村、镇罗镇观音村、镇罗镇沈桥村、镇罗镇镇罗村</t>
  </si>
  <si>
    <t>玉米、露地蔬菜</t>
  </si>
  <si>
    <t>中卫市乐耕耘农机服务有限公司</t>
  </si>
  <si>
    <t>刘建喜</t>
  </si>
  <si>
    <t>常乐镇黄套村、香山乡景庄村、永康镇艾湾村、永康镇城农村、永康镇达茂村、永康镇刘湾村、永康镇沙滩村、永康镇永丰村、永康镇永康村、永康镇永南村</t>
  </si>
  <si>
    <t>中卫市林云萌农机服务有限公司</t>
  </si>
  <si>
    <t>张静云</t>
  </si>
  <si>
    <t>兴仁镇高庄村、兴仁镇郝集村、兴仁镇兴仁村</t>
  </si>
  <si>
    <t>中卫市瑞祥家庭农场</t>
  </si>
  <si>
    <t>金录瑞</t>
  </si>
  <si>
    <t>宣和镇曹山村、宣和镇草台村、宣和镇丹阳村、宣和镇海和村、宣和镇华和村、宣和镇敬农村、宣和镇林昌村、宣和镇羚和村、宣和镇羚羊村、宣和镇汪园村、宣和镇喜沟村、宣和镇兴海村、宣和镇宣和村、宣和镇永和村、永康镇彩达村、永康镇达茂村、永康镇双达村、永康镇阳沟村、永康镇永新村</t>
  </si>
  <si>
    <t>中卫市润林家庭农场</t>
  </si>
  <si>
    <t>林军</t>
  </si>
  <si>
    <t>柔远镇冯庄村、镇罗镇李嘴村、镇罗镇镇罗村、镇罗镇镇西村</t>
  </si>
  <si>
    <t>中卫市万山家庭农场</t>
  </si>
  <si>
    <t>黄万山</t>
  </si>
  <si>
    <t>东园镇黑山村、东园镇瑞应村、东园镇双渠村、东园镇新滩村、东园镇新星村</t>
  </si>
  <si>
    <t>中卫市香山万五瓜果流通农民专业合作社</t>
  </si>
  <si>
    <t>万俊新</t>
  </si>
  <si>
    <t>香山乡红圈村、香山乡三眼井村、香山乡新水村</t>
  </si>
  <si>
    <t>西瓜</t>
  </si>
  <si>
    <t>耕</t>
  </si>
  <si>
    <t>中卫市香山乡家源果蔬流通专业合作社</t>
  </si>
  <si>
    <t>王玉满</t>
  </si>
  <si>
    <t>香山乡景庄村</t>
  </si>
  <si>
    <t>中卫市校育川育红种植农民专业合作社</t>
  </si>
  <si>
    <t>罗全红</t>
  </si>
  <si>
    <t>常乐镇罗泉村、永康镇校育川村</t>
  </si>
  <si>
    <t>中卫市阳光沐场农牧有限公司</t>
  </si>
  <si>
    <t>王朝武</t>
  </si>
  <si>
    <t>常乐镇熊家水村</t>
  </si>
  <si>
    <t>中卫市耘胜农业机械服务有限公司</t>
  </si>
  <si>
    <t>雷泽华</t>
  </si>
  <si>
    <t>东园镇北湖村、宣和镇福堂村、迎水桥镇姚滩村、永康镇双达村、镇罗镇河沟村、镇罗镇九塘村、镇罗镇凯歌村、镇罗镇胜金村</t>
  </si>
  <si>
    <t>小麦、玉米</t>
  </si>
  <si>
    <t>中卫市郑口水稻种植农民专业合作社</t>
  </si>
  <si>
    <t>张玉忠</t>
  </si>
  <si>
    <t>常乐镇倪滩村、东园镇黑山村、东园镇金沙村、东园镇新星村、东园镇郑口村、柔远镇冯庄村、镇罗镇关庄村、镇罗镇李嘴村</t>
  </si>
  <si>
    <t>水稻、玉米</t>
  </si>
  <si>
    <t>中卫市郑强土地股份专业合作社</t>
  </si>
  <si>
    <t>齐宪民</t>
  </si>
  <si>
    <t>东园镇郭滩村、东园镇郑口村、镇罗镇观音村、镇罗镇李园村、镇罗镇镇罗村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</si>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</sst>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10"/>
      <name val="Times New Roman"/>
      <charset val="0"/>
    </font>
    <font>
      <sz val="10"/>
      <name val="宋体"/>
      <charset val="0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topLeftCell="A12" workbookViewId="0">
      <selection activeCell="D14" sqref="D14"/>
    </sheetView>
  </sheetViews>
  <sheetFormatPr defaultColWidth="9.13888888888889" defaultRowHeight="14.4"/>
  <cols>
    <col min="1" max="1" width="5.28703703703704" style="4" customWidth="1"/>
    <col min="2" max="2" width="33.7777777777778" style="3" customWidth="1"/>
    <col min="3" max="3" width="9.88888888888889" style="3" customWidth="1"/>
    <col min="4" max="4" width="35.2222222222222" style="3" customWidth="1"/>
    <col min="5" max="5" width="15" style="3" customWidth="1"/>
    <col min="6" max="6" width="13.1111111111111" style="3" customWidth="1"/>
    <col min="7" max="7" width="14.5555555555556" style="5" customWidth="1"/>
    <col min="8" max="8" width="15.4444444444444" style="5" customWidth="1"/>
    <col min="9" max="9" width="6.77777777777778" style="5" customWidth="1"/>
    <col min="10" max="16384" width="9.13888888888889" style="5"/>
  </cols>
  <sheetData>
    <row r="1" spans="1:1">
      <c r="A1" s="6" t="s">
        <v>0</v>
      </c>
    </row>
    <row r="2" ht="48" customHeight="1" spans="1:9">
      <c r="A2" s="7" t="s">
        <v>1</v>
      </c>
      <c r="B2" s="8"/>
      <c r="C2" s="8"/>
      <c r="D2" s="8"/>
      <c r="E2" s="8"/>
      <c r="F2" s="8"/>
      <c r="G2" s="7"/>
      <c r="H2" s="7"/>
      <c r="I2" s="7"/>
    </row>
    <row r="3" s="1" customFormat="1" ht="34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</row>
    <row r="4" s="2" customFormat="1" ht="57.6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15288.47</v>
      </c>
      <c r="H4" s="16">
        <v>40255.99</v>
      </c>
      <c r="I4" s="22"/>
    </row>
    <row r="5" s="2" customFormat="1" ht="72" spans="1:9">
      <c r="A5" s="12">
        <v>2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5">
        <v>67711.82</v>
      </c>
      <c r="H5" s="17">
        <v>535601.79</v>
      </c>
      <c r="I5" s="22"/>
    </row>
    <row r="6" s="2" customFormat="1" ht="28.8" spans="1:9">
      <c r="A6" s="12">
        <v>3</v>
      </c>
      <c r="B6" s="13" t="s">
        <v>21</v>
      </c>
      <c r="C6" s="13" t="s">
        <v>22</v>
      </c>
      <c r="D6" s="13" t="s">
        <v>23</v>
      </c>
      <c r="E6" s="13" t="s">
        <v>24</v>
      </c>
      <c r="F6" s="13" t="s">
        <v>20</v>
      </c>
      <c r="G6" s="15">
        <v>12145.22</v>
      </c>
      <c r="H6" s="16">
        <v>68198.37</v>
      </c>
      <c r="I6" s="22"/>
    </row>
    <row r="7" s="2" customFormat="1" ht="43.2" spans="1:9">
      <c r="A7" s="12">
        <v>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5">
        <v>15839.34</v>
      </c>
      <c r="H7" s="16">
        <v>118144.07</v>
      </c>
      <c r="I7" s="22"/>
    </row>
    <row r="8" s="2" customFormat="1" ht="43.2" spans="1:9">
      <c r="A8" s="12">
        <v>5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5">
        <v>30504.27</v>
      </c>
      <c r="H8" s="16">
        <v>268850.06</v>
      </c>
      <c r="I8" s="22"/>
    </row>
    <row r="9" s="2" customFormat="1" ht="31" customHeight="1" spans="1:9">
      <c r="A9" s="12">
        <v>6</v>
      </c>
      <c r="B9" s="13" t="s">
        <v>35</v>
      </c>
      <c r="C9" s="13" t="s">
        <v>36</v>
      </c>
      <c r="D9" s="14" t="s">
        <v>37</v>
      </c>
      <c r="E9" s="13" t="s">
        <v>38</v>
      </c>
      <c r="F9" s="13" t="s">
        <v>29</v>
      </c>
      <c r="G9" s="15">
        <v>5504.87</v>
      </c>
      <c r="H9" s="17">
        <v>74061.81</v>
      </c>
      <c r="I9" s="22"/>
    </row>
    <row r="10" s="2" customFormat="1" ht="29" customHeight="1" spans="1:9">
      <c r="A10" s="12">
        <v>7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15</v>
      </c>
      <c r="G10" s="15">
        <v>13782.95</v>
      </c>
      <c r="H10" s="16">
        <v>62207.72</v>
      </c>
      <c r="I10" s="22"/>
    </row>
    <row r="11" s="2" customFormat="1" ht="144" spans="1:9">
      <c r="A11" s="12">
        <v>8</v>
      </c>
      <c r="B11" s="13" t="s">
        <v>43</v>
      </c>
      <c r="C11" s="13" t="s">
        <v>44</v>
      </c>
      <c r="D11" s="13" t="s">
        <v>45</v>
      </c>
      <c r="E11" s="13" t="s">
        <v>46</v>
      </c>
      <c r="F11" s="13" t="s">
        <v>20</v>
      </c>
      <c r="G11" s="15">
        <v>87326.18</v>
      </c>
      <c r="H11" s="16">
        <v>1196337.51</v>
      </c>
      <c r="I11" s="22"/>
    </row>
    <row r="12" s="2" customFormat="1" ht="28.8" spans="1:9">
      <c r="A12" s="12">
        <v>9</v>
      </c>
      <c r="B12" s="13" t="s">
        <v>47</v>
      </c>
      <c r="C12" s="13" t="s">
        <v>48</v>
      </c>
      <c r="D12" s="13" t="s">
        <v>49</v>
      </c>
      <c r="E12" s="13" t="s">
        <v>50</v>
      </c>
      <c r="F12" s="13" t="s">
        <v>29</v>
      </c>
      <c r="G12" s="15">
        <v>3197.01</v>
      </c>
      <c r="H12" s="16">
        <v>17852.42</v>
      </c>
      <c r="I12" s="22"/>
    </row>
    <row r="13" s="2" customFormat="1" ht="244.8" spans="1:9">
      <c r="A13" s="12">
        <v>10</v>
      </c>
      <c r="B13" s="13" t="s">
        <v>51</v>
      </c>
      <c r="C13" s="13" t="s">
        <v>52</v>
      </c>
      <c r="D13" s="13" t="s">
        <v>53</v>
      </c>
      <c r="E13" s="13" t="s">
        <v>54</v>
      </c>
      <c r="F13" s="13" t="s">
        <v>15</v>
      </c>
      <c r="G13" s="15">
        <v>41463.28</v>
      </c>
      <c r="H13" s="17">
        <v>139370.14</v>
      </c>
      <c r="I13" s="22"/>
    </row>
    <row r="14" s="3" customFormat="1" ht="72" spans="1:9">
      <c r="A14" s="12">
        <v>11</v>
      </c>
      <c r="B14" s="13" t="s">
        <v>55</v>
      </c>
      <c r="C14" s="13" t="s">
        <v>56</v>
      </c>
      <c r="D14" s="13" t="s">
        <v>57</v>
      </c>
      <c r="E14" s="13" t="s">
        <v>58</v>
      </c>
      <c r="F14" s="13" t="s">
        <v>34</v>
      </c>
      <c r="G14" s="15">
        <v>18335.56</v>
      </c>
      <c r="H14" s="16">
        <v>277596.29</v>
      </c>
      <c r="I14" s="14"/>
    </row>
    <row r="15" s="3" customFormat="1" ht="43.2" spans="1:9">
      <c r="A15" s="12">
        <v>12</v>
      </c>
      <c r="B15" s="13" t="s">
        <v>59</v>
      </c>
      <c r="C15" s="13" t="s">
        <v>60</v>
      </c>
      <c r="D15" s="13" t="s">
        <v>61</v>
      </c>
      <c r="E15" s="13" t="s">
        <v>42</v>
      </c>
      <c r="F15" s="13" t="s">
        <v>15</v>
      </c>
      <c r="G15" s="15">
        <v>19216.69</v>
      </c>
      <c r="H15" s="16">
        <v>52368.24</v>
      </c>
      <c r="I15" s="14"/>
    </row>
    <row r="16" s="3" customFormat="1" ht="172.8" spans="1:9">
      <c r="A16" s="12">
        <v>13</v>
      </c>
      <c r="B16" s="13" t="s">
        <v>62</v>
      </c>
      <c r="C16" s="13" t="s">
        <v>63</v>
      </c>
      <c r="D16" s="13" t="s">
        <v>64</v>
      </c>
      <c r="E16" s="13" t="s">
        <v>65</v>
      </c>
      <c r="F16" s="13" t="s">
        <v>15</v>
      </c>
      <c r="G16" s="15">
        <v>17374.51</v>
      </c>
      <c r="H16" s="16">
        <v>45025.55</v>
      </c>
      <c r="I16" s="14"/>
    </row>
    <row r="17" s="3" customFormat="1" ht="72" spans="1:9">
      <c r="A17" s="12">
        <v>14</v>
      </c>
      <c r="B17" s="13" t="s">
        <v>66</v>
      </c>
      <c r="C17" s="13" t="s">
        <v>67</v>
      </c>
      <c r="D17" s="13" t="s">
        <v>68</v>
      </c>
      <c r="E17" s="13" t="s">
        <v>42</v>
      </c>
      <c r="F17" s="13" t="s">
        <v>29</v>
      </c>
      <c r="G17" s="15">
        <v>5295.95</v>
      </c>
      <c r="H17" s="16">
        <v>23696.66</v>
      </c>
      <c r="I17" s="14"/>
    </row>
    <row r="18" s="3" customFormat="1" ht="28.8" spans="1:9">
      <c r="A18" s="12">
        <v>15</v>
      </c>
      <c r="B18" s="13" t="s">
        <v>69</v>
      </c>
      <c r="C18" s="13" t="s">
        <v>70</v>
      </c>
      <c r="D18" s="13" t="s">
        <v>71</v>
      </c>
      <c r="E18" s="13" t="s">
        <v>50</v>
      </c>
      <c r="F18" s="13" t="s">
        <v>29</v>
      </c>
      <c r="G18" s="15">
        <v>5952.57</v>
      </c>
      <c r="H18" s="16">
        <v>33356.73</v>
      </c>
      <c r="I18" s="14"/>
    </row>
    <row r="19" s="3" customFormat="1" ht="115.2" spans="1:9">
      <c r="A19" s="12">
        <v>16</v>
      </c>
      <c r="B19" s="13" t="s">
        <v>72</v>
      </c>
      <c r="C19" s="13" t="s">
        <v>73</v>
      </c>
      <c r="D19" s="13" t="s">
        <v>74</v>
      </c>
      <c r="E19" s="13" t="s">
        <v>42</v>
      </c>
      <c r="F19" s="13" t="s">
        <v>29</v>
      </c>
      <c r="G19" s="15">
        <v>23361.23</v>
      </c>
      <c r="H19" s="16">
        <v>99572.6</v>
      </c>
      <c r="I19" s="14"/>
    </row>
    <row r="20" s="3" customFormat="1" ht="28.8" spans="1:9">
      <c r="A20" s="12">
        <v>17</v>
      </c>
      <c r="B20" s="13" t="s">
        <v>75</v>
      </c>
      <c r="C20" s="13" t="s">
        <v>76</v>
      </c>
      <c r="D20" s="13" t="s">
        <v>77</v>
      </c>
      <c r="E20" s="13" t="s">
        <v>42</v>
      </c>
      <c r="F20" s="13" t="s">
        <v>15</v>
      </c>
      <c r="G20" s="15">
        <v>1576.27</v>
      </c>
      <c r="H20" s="16">
        <v>7643.5</v>
      </c>
      <c r="I20" s="14"/>
    </row>
    <row r="21" s="3" customFormat="1" ht="28.8" spans="1:9">
      <c r="A21" s="12">
        <v>18</v>
      </c>
      <c r="B21" s="13" t="s">
        <v>78</v>
      </c>
      <c r="C21" s="13" t="s">
        <v>79</v>
      </c>
      <c r="D21" s="13" t="s">
        <v>80</v>
      </c>
      <c r="E21" s="13" t="s">
        <v>42</v>
      </c>
      <c r="F21" s="13" t="s">
        <v>15</v>
      </c>
      <c r="G21" s="15">
        <v>2655.4</v>
      </c>
      <c r="H21" s="16">
        <v>9871.18</v>
      </c>
      <c r="I21" s="14"/>
    </row>
    <row r="22" s="3" customFormat="1" ht="28.8" spans="1:9">
      <c r="A22" s="12">
        <v>19</v>
      </c>
      <c r="B22" s="13" t="s">
        <v>81</v>
      </c>
      <c r="C22" s="13" t="s">
        <v>82</v>
      </c>
      <c r="D22" s="13" t="s">
        <v>83</v>
      </c>
      <c r="E22" s="13" t="s">
        <v>84</v>
      </c>
      <c r="F22" s="13" t="s">
        <v>85</v>
      </c>
      <c r="G22" s="15">
        <v>18931.05</v>
      </c>
      <c r="H22" s="16">
        <v>66944.31</v>
      </c>
      <c r="I22" s="14"/>
    </row>
    <row r="23" s="3" customFormat="1" ht="28.8" spans="1:9">
      <c r="A23" s="12">
        <v>20</v>
      </c>
      <c r="B23" s="13" t="s">
        <v>86</v>
      </c>
      <c r="C23" s="13" t="s">
        <v>87</v>
      </c>
      <c r="D23" s="14" t="s">
        <v>88</v>
      </c>
      <c r="E23" s="13" t="s">
        <v>24</v>
      </c>
      <c r="F23" s="13" t="s">
        <v>29</v>
      </c>
      <c r="G23" s="15">
        <v>3812.86</v>
      </c>
      <c r="H23" s="16">
        <v>22296.38</v>
      </c>
      <c r="I23" s="14"/>
    </row>
    <row r="24" s="3" customFormat="1" ht="26" customHeight="1" spans="1:9">
      <c r="A24" s="12">
        <v>21</v>
      </c>
      <c r="B24" s="13" t="s">
        <v>89</v>
      </c>
      <c r="C24" s="13" t="s">
        <v>90</v>
      </c>
      <c r="D24" s="13" t="s">
        <v>91</v>
      </c>
      <c r="E24" s="13" t="s">
        <v>84</v>
      </c>
      <c r="F24" s="13" t="s">
        <v>29</v>
      </c>
      <c r="G24" s="15">
        <v>1069.9</v>
      </c>
      <c r="H24" s="16">
        <v>5694.54</v>
      </c>
      <c r="I24" s="14"/>
    </row>
    <row r="25" s="3" customFormat="1" ht="21" customHeight="1" spans="1:9">
      <c r="A25" s="12">
        <v>22</v>
      </c>
      <c r="B25" s="13" t="s">
        <v>92</v>
      </c>
      <c r="C25" s="13" t="s">
        <v>93</v>
      </c>
      <c r="D25" s="14" t="s">
        <v>94</v>
      </c>
      <c r="E25" s="13" t="s">
        <v>38</v>
      </c>
      <c r="F25" s="13" t="s">
        <v>15</v>
      </c>
      <c r="G25" s="15">
        <v>4251.32</v>
      </c>
      <c r="H25" s="16">
        <v>21827.37</v>
      </c>
      <c r="I25" s="14"/>
    </row>
    <row r="26" s="3" customFormat="1" ht="57.6" spans="1:9">
      <c r="A26" s="12">
        <v>23</v>
      </c>
      <c r="B26" s="13" t="s">
        <v>95</v>
      </c>
      <c r="C26" s="13" t="s">
        <v>96</v>
      </c>
      <c r="D26" s="13" t="s">
        <v>97</v>
      </c>
      <c r="E26" s="13" t="s">
        <v>98</v>
      </c>
      <c r="F26" s="13" t="s">
        <v>20</v>
      </c>
      <c r="G26" s="15">
        <v>10628.41</v>
      </c>
      <c r="H26" s="16">
        <v>52425.06</v>
      </c>
      <c r="I26" s="14"/>
    </row>
    <row r="27" s="3" customFormat="1" ht="57.6" spans="1:9">
      <c r="A27" s="12">
        <v>24</v>
      </c>
      <c r="B27" s="13" t="s">
        <v>99</v>
      </c>
      <c r="C27" s="13" t="s">
        <v>100</v>
      </c>
      <c r="D27" s="13" t="s">
        <v>101</v>
      </c>
      <c r="E27" s="13" t="s">
        <v>102</v>
      </c>
      <c r="F27" s="13" t="s">
        <v>15</v>
      </c>
      <c r="G27" s="15">
        <v>5989.74</v>
      </c>
      <c r="H27" s="16">
        <v>19579.34</v>
      </c>
      <c r="I27" s="14"/>
    </row>
    <row r="28" s="3" customFormat="1" ht="28.8" spans="1:9">
      <c r="A28" s="12">
        <v>25</v>
      </c>
      <c r="B28" s="13" t="s">
        <v>103</v>
      </c>
      <c r="C28" s="13" t="s">
        <v>104</v>
      </c>
      <c r="D28" s="13" t="s">
        <v>105</v>
      </c>
      <c r="E28" s="13" t="s">
        <v>102</v>
      </c>
      <c r="F28" s="13" t="s">
        <v>29</v>
      </c>
      <c r="G28" s="15">
        <v>10436.91</v>
      </c>
      <c r="H28" s="16">
        <v>25294.7</v>
      </c>
      <c r="I28" s="14"/>
    </row>
    <row r="29" s="3" customFormat="1" ht="24" customHeight="1" spans="1:9">
      <c r="A29" s="18" t="s">
        <v>106</v>
      </c>
      <c r="B29" s="19"/>
      <c r="C29" s="19"/>
      <c r="D29" s="19"/>
      <c r="E29" s="20"/>
      <c r="F29" s="20"/>
      <c r="G29" s="21">
        <f>SUM(G4:G28)</f>
        <v>441651.78</v>
      </c>
      <c r="H29" s="21">
        <f>SUM(H4:H28)</f>
        <v>3284072.33</v>
      </c>
      <c r="I29" s="20"/>
    </row>
  </sheetData>
  <mergeCells count="2">
    <mergeCell ref="A2:I2"/>
    <mergeCell ref="A29:B29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好运莲莲</cp:lastModifiedBy>
  <dcterms:created xsi:type="dcterms:W3CDTF">2022-04-05T15:14:00Z</dcterms:created>
  <dcterms:modified xsi:type="dcterms:W3CDTF">2024-10-16T02:15:53Z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A0B4A0BA69FB43139EECAE31E227EFF1</vt:lpwstr>
  </property>
  <property fmtid="{D5CDD505-2E9C-101B-9397-08002B2CF9AE}" pid="3" name="KSOProductBuildVer">
    <vt:lpwstr>2052-12.1.0.18608</vt:lpwstr>
  </property>
</Properties>
</file>