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335"/>
  </bookViews>
  <sheets>
    <sheet name="最终公示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<sst xmlns="http://schemas.openxmlformats.org/spreadsheetml/2006/main" count="54" uniqueCount="33">
  <si>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2023年6月1日-2024年4月20日沙坡头区奶牛性控冻精补贴项目                                                        验收结果及资金补贴情况公示表</t>
  </si>
  <si>
    <t>序号</t>
  </si>
  <si>
    <t>养殖场名称</t>
  </si>
  <si>
    <t>采购数量（支）</t>
  </si>
  <si>
    <t>使用数量（支）</t>
  </si>
  <si>
    <t>受配母牛（头）</t>
  </si>
  <si>
    <t>验收
结果</t>
  </si>
  <si>
    <t>实际补助金额（万元）</t>
  </si>
  <si>
    <t>备注</t>
  </si>
  <si>
    <t>中卫市六和鑫奶牛养殖农民专业合作社</t>
  </si>
  <si>
    <t>合格</t>
  </si>
  <si>
    <t>中卫市犇腾奶牛养殖农民专业合作社</t>
  </si>
  <si>
    <t>中卫市政欣奶牛养殖农民专业合作社</t>
  </si>
  <si>
    <t>宁夏大青山农牧业发展有限公司</t>
  </si>
  <si>
    <t>中卫市鑫文奶牛养殖农民专业合作社</t>
  </si>
  <si>
    <t>中卫市科力农奶牛养殖专业合作社</t>
  </si>
  <si>
    <t>中卫市鑫星奶牛养殖农民专业合作社</t>
  </si>
  <si>
    <t>中卫市富农畜牧养殖专业合作社</t>
  </si>
  <si>
    <t>宁夏北任原业农牧科技有限公司</t>
  </si>
  <si>
    <t>中卫市沐沙畜牧科技有限公司</t>
  </si>
  <si>
    <t>中卫市东春源奶牛养殖农民专业合作社</t>
  </si>
  <si>
    <t>中卫市郑口奶牛养殖农民专业合作社</t>
  </si>
  <si>
    <t>中卫市润厚源奶牛养殖农民专业合作社</t>
  </si>
  <si>
    <t>中卫市恒源奶牛养殖农民专业合作社</t>
  </si>
  <si>
    <t>中卫市康圣奶牛养殖农民专业合作社</t>
  </si>
  <si>
    <t>宁夏阜民丰牧业发展有限公司</t>
  </si>
  <si>
    <t>中卫光明生态智慧牧场有限公司</t>
  </si>
  <si>
    <t>中卫市宏昇源奶牛养殖农民专业合作社</t>
  </si>
  <si>
    <t>中卫市塞外奶牛养殖农民专业合作社</t>
  </si>
  <si>
    <t>中卫市志鹏奶牛养殖农民专业合作社</t>
  </si>
  <si>
    <t>中卫市均和奶牛养殖专业合作社</t>
  </si>
  <si>
    <t>中卫市文军奶牛养殖农民专业合作社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</si>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</sst>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4"/>
      <name val="Times New Roman"/>
      <charset val="134"/>
    </font>
    <font>
      <sz val="14"/>
      <name val="Times New Roman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新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1" applyNumberFormat="0" applyFill="0" applyProtection="0">
      <alignment horizont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partnerNameD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J5" sqref="J5"/>
    </sheetView>
  </sheetViews>
  <sheetFormatPr defaultColWidth="9" defaultRowHeight="13.5" outlineLevelCol="7"/>
  <cols>
    <col min="1" max="1" width="7.75" style="5" customWidth="1"/>
    <col min="2" max="2" width="49.5" style="6" customWidth="1"/>
    <col min="3" max="3" width="13.5" style="5" customWidth="1"/>
    <col min="4" max="4" width="12.375" style="5" customWidth="1"/>
    <col min="5" max="5" width="12.75" style="5" customWidth="1"/>
    <col min="6" max="6" width="10.625" style="5" customWidth="1"/>
    <col min="7" max="7" width="17.125" style="5" customWidth="1"/>
    <col min="8" max="8" width="10.125" style="7" customWidth="1"/>
    <col min="9" max="16384" width="9" style="5"/>
  </cols>
  <sheetData>
    <row r="1" s="1" customFormat="1" ht="6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44" customHeight="1" spans="1:8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="3" customFormat="1" ht="23.5" customHeight="1" spans="1:8">
      <c r="A3" s="13">
        <v>1</v>
      </c>
      <c r="B3" s="14" t="s">
        <v>9</v>
      </c>
      <c r="C3" s="15">
        <v>787</v>
      </c>
      <c r="D3" s="15">
        <v>304</v>
      </c>
      <c r="E3" s="15">
        <v>304</v>
      </c>
      <c r="F3" s="16" t="s">
        <v>10</v>
      </c>
      <c r="G3" s="15">
        <f>E3*100/10000</f>
        <v>3.04</v>
      </c>
      <c r="H3" s="17"/>
    </row>
    <row r="4" s="3" customFormat="1" ht="23.5" customHeight="1" spans="1:8">
      <c r="A4" s="13">
        <v>2</v>
      </c>
      <c r="B4" s="14" t="s">
        <v>11</v>
      </c>
      <c r="C4" s="15">
        <v>1093</v>
      </c>
      <c r="D4" s="15">
        <v>906</v>
      </c>
      <c r="E4" s="15">
        <v>906</v>
      </c>
      <c r="F4" s="16" t="s">
        <v>10</v>
      </c>
      <c r="G4" s="15">
        <f t="shared" ref="G4:G24" si="0">E4*100/10000</f>
        <v>9.06</v>
      </c>
      <c r="H4" s="17"/>
    </row>
    <row r="5" s="3" customFormat="1" ht="23.5" customHeight="1" spans="1:8">
      <c r="A5" s="13">
        <v>3</v>
      </c>
      <c r="B5" s="14" t="s">
        <v>12</v>
      </c>
      <c r="C5" s="15">
        <v>500</v>
      </c>
      <c r="D5" s="15">
        <v>500</v>
      </c>
      <c r="E5" s="15">
        <v>410</v>
      </c>
      <c r="F5" s="16" t="s">
        <v>10</v>
      </c>
      <c r="G5" s="15">
        <f t="shared" si="0"/>
        <v>4.1</v>
      </c>
      <c r="H5" s="17"/>
    </row>
    <row r="6" s="4" customFormat="1" ht="23.5" customHeight="1" spans="1:8">
      <c r="A6" s="13">
        <v>4</v>
      </c>
      <c r="B6" s="14" t="s">
        <v>13</v>
      </c>
      <c r="C6" s="15">
        <v>4800</v>
      </c>
      <c r="D6" s="15">
        <v>4030</v>
      </c>
      <c r="E6" s="15">
        <v>4030</v>
      </c>
      <c r="F6" s="16" t="s">
        <v>10</v>
      </c>
      <c r="G6" s="15">
        <f t="shared" si="0"/>
        <v>40.3</v>
      </c>
      <c r="H6" s="18"/>
    </row>
    <row r="7" s="4" customFormat="1" ht="23.5" customHeight="1" spans="1:8">
      <c r="A7" s="13">
        <v>5</v>
      </c>
      <c r="B7" s="14" t="s">
        <v>14</v>
      </c>
      <c r="C7" s="15">
        <v>308</v>
      </c>
      <c r="D7" s="15">
        <v>285</v>
      </c>
      <c r="E7" s="15">
        <v>285</v>
      </c>
      <c r="F7" s="16" t="s">
        <v>10</v>
      </c>
      <c r="G7" s="15">
        <f t="shared" si="0"/>
        <v>2.85</v>
      </c>
      <c r="H7" s="18"/>
    </row>
    <row r="8" s="4" customFormat="1" ht="23.5" customHeight="1" spans="1:8">
      <c r="A8" s="19">
        <v>6</v>
      </c>
      <c r="B8" s="14" t="s">
        <v>15</v>
      </c>
      <c r="C8" s="15">
        <v>1100</v>
      </c>
      <c r="D8" s="15">
        <v>869</v>
      </c>
      <c r="E8" s="15">
        <v>869</v>
      </c>
      <c r="F8" s="16" t="s">
        <v>10</v>
      </c>
      <c r="G8" s="15">
        <f t="shared" si="0"/>
        <v>8.69</v>
      </c>
      <c r="H8" s="18"/>
    </row>
    <row r="9" s="3" customFormat="1" ht="23.5" customHeight="1" spans="1:8">
      <c r="A9" s="13">
        <v>7</v>
      </c>
      <c r="B9" s="14" t="s">
        <v>16</v>
      </c>
      <c r="C9" s="15">
        <v>1000</v>
      </c>
      <c r="D9" s="15">
        <v>800</v>
      </c>
      <c r="E9" s="15">
        <v>690</v>
      </c>
      <c r="F9" s="16" t="s">
        <v>10</v>
      </c>
      <c r="G9" s="15">
        <f t="shared" si="0"/>
        <v>6.9</v>
      </c>
      <c r="H9" s="17"/>
    </row>
    <row r="10" s="4" customFormat="1" ht="23.5" customHeight="1" spans="1:8">
      <c r="A10" s="19">
        <v>8</v>
      </c>
      <c r="B10" s="14" t="s">
        <v>17</v>
      </c>
      <c r="C10" s="15">
        <v>700</v>
      </c>
      <c r="D10" s="15">
        <v>616</v>
      </c>
      <c r="E10" s="15">
        <v>616</v>
      </c>
      <c r="F10" s="16" t="s">
        <v>10</v>
      </c>
      <c r="G10" s="15">
        <f t="shared" si="0"/>
        <v>6.16</v>
      </c>
      <c r="H10" s="18"/>
    </row>
    <row r="11" s="3" customFormat="1" ht="23.5" customHeight="1" spans="1:8">
      <c r="A11" s="13">
        <v>9</v>
      </c>
      <c r="B11" s="14" t="s">
        <v>18</v>
      </c>
      <c r="C11" s="15">
        <v>200</v>
      </c>
      <c r="D11" s="15">
        <v>200</v>
      </c>
      <c r="E11" s="15">
        <v>200</v>
      </c>
      <c r="F11" s="16" t="s">
        <v>10</v>
      </c>
      <c r="G11" s="15">
        <f t="shared" si="0"/>
        <v>2</v>
      </c>
      <c r="H11" s="17"/>
    </row>
    <row r="12" s="3" customFormat="1" ht="23.5" customHeight="1" spans="1:8">
      <c r="A12" s="13">
        <v>10</v>
      </c>
      <c r="B12" s="14" t="s">
        <v>19</v>
      </c>
      <c r="C12" s="15">
        <v>3650</v>
      </c>
      <c r="D12" s="15">
        <v>3428</v>
      </c>
      <c r="E12" s="15">
        <v>3049</v>
      </c>
      <c r="F12" s="16" t="s">
        <v>10</v>
      </c>
      <c r="G12" s="15">
        <f t="shared" si="0"/>
        <v>30.49</v>
      </c>
      <c r="H12" s="17"/>
    </row>
    <row r="13" s="4" customFormat="1" ht="23.5" customHeight="1" spans="1:8">
      <c r="A13" s="19">
        <v>11</v>
      </c>
      <c r="B13" s="14" t="s">
        <v>20</v>
      </c>
      <c r="C13" s="15">
        <v>1926</v>
      </c>
      <c r="D13" s="15">
        <v>1874</v>
      </c>
      <c r="E13" s="15">
        <v>1458</v>
      </c>
      <c r="F13" s="16" t="s">
        <v>10</v>
      </c>
      <c r="G13" s="15">
        <f t="shared" si="0"/>
        <v>14.58</v>
      </c>
      <c r="H13" s="18"/>
    </row>
    <row r="14" s="3" customFormat="1" ht="23.5" customHeight="1" spans="1:8">
      <c r="A14" s="13">
        <v>12</v>
      </c>
      <c r="B14" s="14" t="s">
        <v>21</v>
      </c>
      <c r="C14" s="15">
        <v>143</v>
      </c>
      <c r="D14" s="15">
        <v>143</v>
      </c>
      <c r="E14" s="15">
        <v>143</v>
      </c>
      <c r="F14" s="16" t="s">
        <v>10</v>
      </c>
      <c r="G14" s="15">
        <f t="shared" si="0"/>
        <v>1.43</v>
      </c>
      <c r="H14" s="17"/>
    </row>
    <row r="15" s="3" customFormat="1" ht="23.5" customHeight="1" spans="1:8">
      <c r="A15" s="13">
        <v>13</v>
      </c>
      <c r="B15" s="14" t="s">
        <v>22</v>
      </c>
      <c r="C15" s="15">
        <v>3106</v>
      </c>
      <c r="D15" s="15">
        <v>2439</v>
      </c>
      <c r="E15" s="15">
        <v>1864</v>
      </c>
      <c r="F15" s="16" t="s">
        <v>10</v>
      </c>
      <c r="G15" s="15">
        <f t="shared" si="0"/>
        <v>18.64</v>
      </c>
      <c r="H15" s="17"/>
    </row>
    <row r="16" s="3" customFormat="1" ht="23.5" customHeight="1" spans="1:8">
      <c r="A16" s="13">
        <v>14</v>
      </c>
      <c r="B16" s="14" t="s">
        <v>23</v>
      </c>
      <c r="C16" s="15">
        <v>733</v>
      </c>
      <c r="D16" s="15">
        <v>617</v>
      </c>
      <c r="E16" s="15">
        <v>509</v>
      </c>
      <c r="F16" s="16" t="s">
        <v>10</v>
      </c>
      <c r="G16" s="15">
        <f t="shared" si="0"/>
        <v>5.09</v>
      </c>
      <c r="H16" s="17"/>
    </row>
    <row r="17" s="3" customFormat="1" ht="23.5" customHeight="1" spans="1:8">
      <c r="A17" s="13">
        <v>15</v>
      </c>
      <c r="B17" s="14" t="s">
        <v>24</v>
      </c>
      <c r="C17" s="15">
        <v>2323</v>
      </c>
      <c r="D17" s="15">
        <v>1727</v>
      </c>
      <c r="E17" s="15">
        <v>1727</v>
      </c>
      <c r="F17" s="16" t="s">
        <v>10</v>
      </c>
      <c r="G17" s="15">
        <f t="shared" si="0"/>
        <v>17.27</v>
      </c>
      <c r="H17" s="17"/>
    </row>
    <row r="18" s="3" customFormat="1" ht="23.5" customHeight="1" spans="1:8">
      <c r="A18" s="13">
        <v>16</v>
      </c>
      <c r="B18" s="14" t="s">
        <v>25</v>
      </c>
      <c r="C18" s="15">
        <v>3953</v>
      </c>
      <c r="D18" s="15">
        <v>3532</v>
      </c>
      <c r="E18" s="15">
        <v>3319</v>
      </c>
      <c r="F18" s="16" t="s">
        <v>10</v>
      </c>
      <c r="G18" s="15">
        <f t="shared" si="0"/>
        <v>33.19</v>
      </c>
      <c r="H18" s="17"/>
    </row>
    <row r="19" s="4" customFormat="1" ht="23.5" customHeight="1" spans="1:8">
      <c r="A19" s="19">
        <v>17</v>
      </c>
      <c r="B19" s="14" t="s">
        <v>26</v>
      </c>
      <c r="C19" s="15">
        <v>3000</v>
      </c>
      <c r="D19" s="15">
        <v>1603</v>
      </c>
      <c r="E19" s="15">
        <v>1603</v>
      </c>
      <c r="F19" s="16" t="s">
        <v>10</v>
      </c>
      <c r="G19" s="15">
        <f t="shared" si="0"/>
        <v>16.03</v>
      </c>
      <c r="H19" s="18"/>
    </row>
    <row r="20" s="3" customFormat="1" ht="23.5" customHeight="1" spans="1:8">
      <c r="A20" s="13">
        <v>18</v>
      </c>
      <c r="B20" s="14" t="s">
        <v>27</v>
      </c>
      <c r="C20" s="15">
        <v>1400</v>
      </c>
      <c r="D20" s="15">
        <v>1281</v>
      </c>
      <c r="E20" s="15">
        <v>933</v>
      </c>
      <c r="F20" s="16" t="s">
        <v>10</v>
      </c>
      <c r="G20" s="15">
        <f t="shared" si="0"/>
        <v>9.33</v>
      </c>
      <c r="H20" s="17"/>
    </row>
    <row r="21" s="3" customFormat="1" ht="23.5" customHeight="1" spans="1:8">
      <c r="A21" s="13">
        <v>19</v>
      </c>
      <c r="B21" s="14" t="s">
        <v>28</v>
      </c>
      <c r="C21" s="15">
        <v>1400</v>
      </c>
      <c r="D21" s="15">
        <v>1189</v>
      </c>
      <c r="E21" s="15">
        <v>973</v>
      </c>
      <c r="F21" s="16" t="s">
        <v>10</v>
      </c>
      <c r="G21" s="15">
        <f t="shared" si="0"/>
        <v>9.73</v>
      </c>
      <c r="H21" s="17"/>
    </row>
    <row r="22" s="4" customFormat="1" ht="23.5" customHeight="1" spans="1:8">
      <c r="A22" s="19">
        <v>20</v>
      </c>
      <c r="B22" s="14" t="s">
        <v>29</v>
      </c>
      <c r="C22" s="15">
        <v>250</v>
      </c>
      <c r="D22" s="15">
        <v>227</v>
      </c>
      <c r="E22" s="15">
        <v>227</v>
      </c>
      <c r="F22" s="16" t="s">
        <v>10</v>
      </c>
      <c r="G22" s="15">
        <f t="shared" si="0"/>
        <v>2.27</v>
      </c>
      <c r="H22" s="18"/>
    </row>
    <row r="23" s="3" customFormat="1" ht="23.5" customHeight="1" spans="1:8">
      <c r="A23" s="13">
        <v>21</v>
      </c>
      <c r="B23" s="14" t="s">
        <v>30</v>
      </c>
      <c r="C23" s="15">
        <v>800</v>
      </c>
      <c r="D23" s="15">
        <v>780</v>
      </c>
      <c r="E23" s="15">
        <v>780</v>
      </c>
      <c r="F23" s="16" t="s">
        <v>10</v>
      </c>
      <c r="G23" s="15">
        <f t="shared" si="0"/>
        <v>7.8</v>
      </c>
      <c r="H23" s="17"/>
    </row>
    <row r="24" s="3" customFormat="1" ht="23.5" customHeight="1" spans="1:8">
      <c r="A24" s="13">
        <v>22</v>
      </c>
      <c r="B24" s="14" t="s">
        <v>31</v>
      </c>
      <c r="C24" s="15">
        <v>500</v>
      </c>
      <c r="D24" s="15">
        <v>500</v>
      </c>
      <c r="E24" s="15">
        <v>500</v>
      </c>
      <c r="F24" s="16" t="s">
        <v>10</v>
      </c>
      <c r="G24" s="15">
        <f t="shared" si="0"/>
        <v>5</v>
      </c>
      <c r="H24" s="17"/>
    </row>
    <row r="25" s="4" customFormat="1" ht="23.5" customHeight="1" spans="1:8">
      <c r="A25" s="13">
        <v>23</v>
      </c>
      <c r="B25" s="20" t="s">
        <v>32</v>
      </c>
      <c r="C25" s="15">
        <f>SUM(C3:C24)</f>
        <v>33672</v>
      </c>
      <c r="D25" s="15">
        <f>SUM(D3:D24)</f>
        <v>27850</v>
      </c>
      <c r="E25" s="15">
        <f>SUM(E3:E24)</f>
        <v>25395</v>
      </c>
      <c r="F25" s="15"/>
      <c r="G25" s="15">
        <f>SUM(G3:G24)</f>
        <v>253.95</v>
      </c>
      <c r="H25" s="18"/>
    </row>
    <row r="27" ht="18.75" spans="4:5">
      <c r="D27" s="21"/>
      <c r="E27" s="22"/>
    </row>
    <row r="28" spans="4:4">
      <c r="D28" s="23"/>
    </row>
    <row r="29" spans="4:5">
      <c r="D29" s="21"/>
      <c r="E29" s="23"/>
    </row>
    <row r="31" spans="5:5">
      <c r="E31" s="24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简单随风</cp:lastModifiedBy>
  <dcterms:created xsi:type="dcterms:W3CDTF">2021-06-24T02:24:00Z</dcterms:created>
  <dcterms:modified xsi:type="dcterms:W3CDTF">2024-05-15T02:21:33Z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8DB6932801B44CB6AD354CA30D2DA418</vt:lpwstr>
  </property>
  <property fmtid="{D5CDD505-2E9C-101B-9397-08002B2CF9AE}" pid="3" name="KSOProductBuildVer">
    <vt:lpwstr>2052-12.1.0.16929</vt:lpwstr>
  </property>
</Properties>
</file>