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2" r:id="rId1"/>
  </sheets>
  <definedNames>
    <definedName name="_xlnm._FilterDatabase" localSheetId="0" hidden="1">Sheet1!$A$3:$J$20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<sst xmlns="http://schemas.openxmlformats.org/spreadsheetml/2006/main" count="125" uniqueCount="75">
  <si>
    <t>附件</t>
  </si>
  <si>
    <t>沙坡头区2024年农机报废补贴公示表</t>
  </si>
  <si>
    <t>序号</t>
  </si>
  <si>
    <t>回收确认表编号</t>
  </si>
  <si>
    <t>农户姓名</t>
  </si>
  <si>
    <t>所在乡（镇）</t>
  </si>
  <si>
    <t>机型</t>
  </si>
  <si>
    <t>生产厂家</t>
  </si>
  <si>
    <t>机具型号</t>
  </si>
  <si>
    <r>
      <t>数量</t>
    </r>
    <r>
      <rPr>
        <sz val="9"/>
        <rFont val="宋体"/>
        <charset val="134"/>
      </rPr>
      <t>（台）</t>
    </r>
  </si>
  <si>
    <t>回收拆解企业</t>
  </si>
  <si>
    <t>报废补贴额（元）</t>
  </si>
  <si>
    <t>6405022400001</t>
  </si>
  <si>
    <r>
      <rPr>
        <sz val="10"/>
        <color theme="1"/>
        <rFont val="宋体"/>
        <charset val="134"/>
      </rPr>
      <t>赵宏虎</t>
    </r>
  </si>
  <si>
    <r>
      <rPr>
        <sz val="10"/>
        <color theme="1"/>
        <rFont val="宋体"/>
        <charset val="134"/>
      </rPr>
      <t>常乐镇</t>
    </r>
  </si>
  <si>
    <r>
      <rPr>
        <sz val="10"/>
        <color theme="1"/>
        <rFont val="宋体"/>
        <charset val="134"/>
      </rPr>
      <t>自走式玉米联合收割机</t>
    </r>
  </si>
  <si>
    <r>
      <rPr>
        <sz val="10"/>
        <color theme="1"/>
        <rFont val="宋体"/>
        <charset val="134"/>
      </rPr>
      <t>河北中农博远农业装备有限公司</t>
    </r>
  </si>
  <si>
    <t>4YZ-4BH</t>
  </si>
  <si>
    <r>
      <rPr>
        <sz val="10"/>
        <rFont val="宋体"/>
        <charset val="134"/>
      </rPr>
      <t>中卫市丰辉农机作业服务有限公司</t>
    </r>
  </si>
  <si>
    <t>6405022400002</t>
  </si>
  <si>
    <r>
      <rPr>
        <sz val="10"/>
        <color theme="1"/>
        <rFont val="宋体"/>
        <charset val="134"/>
      </rPr>
      <t>孙建平</t>
    </r>
  </si>
  <si>
    <r>
      <rPr>
        <sz val="10"/>
        <color theme="1"/>
        <rFont val="宋体"/>
        <charset val="134"/>
      </rPr>
      <t>柔远镇</t>
    </r>
  </si>
  <si>
    <r>
      <rPr>
        <sz val="10"/>
        <color theme="1"/>
        <rFont val="宋体"/>
        <charset val="134"/>
      </rPr>
      <t>奇瑞重工股份有限公司</t>
    </r>
  </si>
  <si>
    <t>4YZ-4C</t>
  </si>
  <si>
    <t>6405022400003</t>
  </si>
  <si>
    <r>
      <rPr>
        <sz val="10"/>
        <color theme="1"/>
        <rFont val="宋体"/>
        <charset val="134"/>
      </rPr>
      <t>徐裕祥</t>
    </r>
  </si>
  <si>
    <r>
      <rPr>
        <sz val="10"/>
        <color theme="1"/>
        <rFont val="宋体"/>
        <charset val="134"/>
      </rPr>
      <t>滨河镇</t>
    </r>
  </si>
  <si>
    <r>
      <rPr>
        <sz val="10"/>
        <color theme="1"/>
        <rFont val="宋体"/>
        <charset val="134"/>
      </rPr>
      <t>雷沃国际重工股份有限公司</t>
    </r>
  </si>
  <si>
    <t>4YZ-4B</t>
  </si>
  <si>
    <t>6405022400004</t>
  </si>
  <si>
    <r>
      <rPr>
        <sz val="10"/>
        <color theme="1"/>
        <rFont val="宋体"/>
        <charset val="134"/>
      </rPr>
      <t>郭万报</t>
    </r>
  </si>
  <si>
    <r>
      <rPr>
        <sz val="10"/>
        <color theme="1"/>
        <rFont val="宋体"/>
        <charset val="134"/>
      </rPr>
      <t>永康镇</t>
    </r>
  </si>
  <si>
    <t>6405022400005</t>
  </si>
  <si>
    <t>4YZ-4B1</t>
  </si>
  <si>
    <t>6405022400006</t>
  </si>
  <si>
    <r>
      <rPr>
        <sz val="10"/>
        <color theme="1"/>
        <rFont val="宋体"/>
        <charset val="134"/>
      </rPr>
      <t>徐鹏</t>
    </r>
  </si>
  <si>
    <r>
      <rPr>
        <sz val="10"/>
        <color theme="1"/>
        <rFont val="宋体"/>
        <charset val="134"/>
      </rPr>
      <t>文昌镇</t>
    </r>
  </si>
  <si>
    <r>
      <rPr>
        <sz val="10"/>
        <color theme="1"/>
        <rFont val="宋体"/>
        <charset val="134"/>
      </rPr>
      <t>山东金亿机械制造有限公司</t>
    </r>
  </si>
  <si>
    <r>
      <t>4YZ--3</t>
    </r>
    <r>
      <rPr>
        <sz val="10"/>
        <color theme="1"/>
        <rFont val="宋体"/>
        <charset val="134"/>
      </rPr>
      <t>型</t>
    </r>
  </si>
  <si>
    <t>6405022400007</t>
  </si>
  <si>
    <r>
      <rPr>
        <sz val="10"/>
        <rFont val="宋体"/>
        <charset val="134"/>
      </rPr>
      <t>滕尚中</t>
    </r>
  </si>
  <si>
    <r>
      <rPr>
        <sz val="10"/>
        <rFont val="宋体"/>
        <charset val="134"/>
      </rPr>
      <t>文昌镇</t>
    </r>
  </si>
  <si>
    <r>
      <rPr>
        <sz val="10"/>
        <color theme="1"/>
        <rFont val="宋体"/>
        <charset val="134"/>
      </rPr>
      <t>福田雷沃国际重工股份有限公司</t>
    </r>
  </si>
  <si>
    <t>6405022400008</t>
  </si>
  <si>
    <r>
      <rPr>
        <sz val="10"/>
        <color theme="1"/>
        <rFont val="宋体"/>
        <charset val="134"/>
      </rPr>
      <t>刘成</t>
    </r>
  </si>
  <si>
    <r>
      <rPr>
        <sz val="10"/>
        <color theme="1"/>
        <rFont val="宋体"/>
        <charset val="134"/>
      </rPr>
      <t>迎水桥镇</t>
    </r>
  </si>
  <si>
    <t>6405022400009</t>
  </si>
  <si>
    <r>
      <rPr>
        <sz val="10"/>
        <color theme="1"/>
        <rFont val="宋体"/>
        <charset val="134"/>
      </rPr>
      <t>洛阳福格森机械装备有限公司</t>
    </r>
  </si>
  <si>
    <t>4YZ-4A</t>
  </si>
  <si>
    <t>64050224000010</t>
  </si>
  <si>
    <r>
      <rPr>
        <sz val="10"/>
        <color theme="1"/>
        <rFont val="宋体"/>
        <charset val="134"/>
      </rPr>
      <t>崔苍</t>
    </r>
  </si>
  <si>
    <r>
      <rPr>
        <sz val="10"/>
        <color theme="1"/>
        <rFont val="宋体"/>
        <charset val="134"/>
      </rPr>
      <t>自走式半喂入稻麦联合收割机</t>
    </r>
  </si>
  <si>
    <r>
      <rPr>
        <sz val="10"/>
        <color theme="1"/>
        <rFont val="宋体"/>
        <charset val="134"/>
      </rPr>
      <t>久保田农业机械（苏州）有限公司</t>
    </r>
  </si>
  <si>
    <t>PRO488 CN4-S50</t>
  </si>
  <si>
    <t>64050224000011</t>
  </si>
  <si>
    <r>
      <rPr>
        <sz val="10"/>
        <color theme="1"/>
        <rFont val="宋体"/>
        <charset val="134"/>
      </rPr>
      <t>黄念</t>
    </r>
  </si>
  <si>
    <r>
      <rPr>
        <sz val="10"/>
        <color theme="1"/>
        <rFont val="宋体"/>
        <charset val="134"/>
      </rPr>
      <t>兴仁镇</t>
    </r>
  </si>
  <si>
    <r>
      <rPr>
        <sz val="10"/>
        <color theme="1"/>
        <rFont val="宋体"/>
        <charset val="134"/>
      </rPr>
      <t>雷沃重工股份有限公司</t>
    </r>
  </si>
  <si>
    <t>64050224000012</t>
  </si>
  <si>
    <r>
      <rPr>
        <sz val="10"/>
        <color theme="1"/>
        <rFont val="宋体"/>
        <charset val="134"/>
      </rPr>
      <t>拖拉机</t>
    </r>
  </si>
  <si>
    <t>M654-B</t>
  </si>
  <si>
    <t>64050224000013</t>
  </si>
  <si>
    <r>
      <rPr>
        <sz val="10"/>
        <color theme="1"/>
        <rFont val="宋体"/>
        <charset val="134"/>
      </rPr>
      <t>刘文万</t>
    </r>
  </si>
  <si>
    <t>PR0488-CN4-S50</t>
  </si>
  <si>
    <t>64050224000014</t>
  </si>
  <si>
    <r>
      <rPr>
        <sz val="10"/>
        <color theme="1"/>
        <rFont val="宋体"/>
        <charset val="134"/>
      </rPr>
      <t>滕尚中</t>
    </r>
  </si>
  <si>
    <r>
      <rPr>
        <sz val="10"/>
        <color theme="1"/>
        <rFont val="宋体"/>
        <charset val="134"/>
      </rPr>
      <t>中国第一拖拉机股份有限公司</t>
    </r>
  </si>
  <si>
    <t>MF504</t>
  </si>
  <si>
    <t>64050224000015</t>
  </si>
  <si>
    <r>
      <rPr>
        <sz val="10"/>
        <color theme="1"/>
        <rFont val="宋体"/>
        <charset val="134"/>
      </rPr>
      <t>周秀丽</t>
    </r>
  </si>
  <si>
    <t>64050224000016</t>
  </si>
  <si>
    <r>
      <rPr>
        <sz val="10"/>
        <color theme="1"/>
        <rFont val="宋体"/>
        <charset val="134"/>
      </rPr>
      <t>常安斌</t>
    </r>
  </si>
  <si>
    <r>
      <rPr>
        <sz val="10"/>
        <color theme="1"/>
        <rFont val="宋体"/>
        <charset val="134"/>
      </rPr>
      <t>德州福田汽车改装有限公司</t>
    </r>
  </si>
  <si>
    <t>FT2200</t>
  </si>
  <si>
    <r>
      <rPr>
        <sz val="10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</si>
</sst>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4"/>
      <name val="黑体"/>
      <charset val="134"/>
    </font>
    <font>
      <sz val="14"/>
      <name val="宋体"/>
      <charset val="134"/>
    </font>
    <font>
      <sz val="24"/>
      <name val="方正小标宋简体"/>
      <charset val="134"/>
    </font>
    <font>
      <sz val="11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 quotePrefix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zoomScaleSheetLayoutView="60" topLeftCell="A8" workbookViewId="0">
      <selection activeCell="J4" sqref="J4:J19"/>
    </sheetView>
  </sheetViews>
  <sheetFormatPr defaultColWidth="9" defaultRowHeight="15.6"/>
  <cols>
    <col min="1" max="1" width="4.87962962962963" style="3" customWidth="1"/>
    <col min="2" max="2" width="15.3333333333333" style="3" customWidth="1"/>
    <col min="3" max="3" width="9.5" style="3" customWidth="1"/>
    <col min="4" max="4" width="10" style="3" customWidth="1"/>
    <col min="5" max="5" width="25.5555555555556" style="3" customWidth="1"/>
    <col min="6" max="6" width="29.5555555555556" style="3" customWidth="1"/>
    <col min="7" max="7" width="11" style="3" customWidth="1"/>
    <col min="8" max="8" width="6.66666666666667" style="3" customWidth="1"/>
    <col min="9" max="9" width="16.3796296296296" style="3" customWidth="1"/>
    <col min="10" max="10" width="10.8888888888889" style="3" customWidth="1"/>
    <col min="11" max="16384" width="9" style="3"/>
  </cols>
  <sheetData>
    <row r="1" s="1" customFormat="1" ht="17.4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9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33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ht="28" customHeight="1" spans="1:10">
      <c r="A4" s="8">
        <v>1</v>
      </c>
      <c r="B4" s="12" t="s">
        <v>12</v>
      </c>
      <c r="C4" s="10" t="s">
        <v>13</v>
      </c>
      <c r="D4" s="10" t="s">
        <v>14</v>
      </c>
      <c r="E4" s="10" t="s">
        <v>15</v>
      </c>
      <c r="F4" s="11" t="s">
        <v>16</v>
      </c>
      <c r="G4" s="11" t="s">
        <v>17</v>
      </c>
      <c r="H4" s="8">
        <v>1</v>
      </c>
      <c r="I4" s="8" t="s">
        <v>18</v>
      </c>
      <c r="J4" s="8">
        <v>20000</v>
      </c>
    </row>
    <row r="5" ht="28" customHeight="1" spans="1:10">
      <c r="A5" s="8">
        <v>2</v>
      </c>
      <c r="B5" s="12" t="s">
        <v>19</v>
      </c>
      <c r="C5" s="10" t="s">
        <v>20</v>
      </c>
      <c r="D5" s="10" t="s">
        <v>21</v>
      </c>
      <c r="E5" s="10" t="s">
        <v>15</v>
      </c>
      <c r="F5" s="11" t="s">
        <v>22</v>
      </c>
      <c r="G5" s="11" t="s">
        <v>23</v>
      </c>
      <c r="H5" s="8">
        <v>1</v>
      </c>
      <c r="I5" s="8" t="s">
        <v>18</v>
      </c>
      <c r="J5" s="8">
        <v>20000</v>
      </c>
    </row>
    <row r="6" ht="28" customHeight="1" spans="1:10">
      <c r="A6" s="8">
        <v>3</v>
      </c>
      <c r="B6" s="12" t="s">
        <v>24</v>
      </c>
      <c r="C6" s="10" t="s">
        <v>25</v>
      </c>
      <c r="D6" s="10" t="s">
        <v>26</v>
      </c>
      <c r="E6" s="10" t="s">
        <v>15</v>
      </c>
      <c r="F6" s="11" t="s">
        <v>27</v>
      </c>
      <c r="G6" s="11" t="s">
        <v>28</v>
      </c>
      <c r="H6" s="8">
        <v>1</v>
      </c>
      <c r="I6" s="8" t="s">
        <v>18</v>
      </c>
      <c r="J6" s="8">
        <v>20000</v>
      </c>
    </row>
    <row r="7" ht="28" customHeight="1" spans="1:10">
      <c r="A7" s="8">
        <v>4</v>
      </c>
      <c r="B7" s="12" t="s">
        <v>29</v>
      </c>
      <c r="C7" s="10" t="s">
        <v>30</v>
      </c>
      <c r="D7" s="10" t="s">
        <v>31</v>
      </c>
      <c r="E7" s="10" t="s">
        <v>15</v>
      </c>
      <c r="F7" s="11" t="s">
        <v>27</v>
      </c>
      <c r="G7" s="11" t="s">
        <v>28</v>
      </c>
      <c r="H7" s="8">
        <v>1</v>
      </c>
      <c r="I7" s="8" t="s">
        <v>18</v>
      </c>
      <c r="J7" s="8">
        <v>20000</v>
      </c>
    </row>
    <row r="8" ht="28" customHeight="1" spans="1:10">
      <c r="A8" s="8">
        <v>5</v>
      </c>
      <c r="B8" s="12" t="s">
        <v>32</v>
      </c>
      <c r="C8" s="10" t="s">
        <v>25</v>
      </c>
      <c r="D8" s="10" t="s">
        <v>26</v>
      </c>
      <c r="E8" s="10" t="s">
        <v>15</v>
      </c>
      <c r="F8" s="11" t="s">
        <v>27</v>
      </c>
      <c r="G8" s="11" t="s">
        <v>33</v>
      </c>
      <c r="H8" s="8">
        <v>1</v>
      </c>
      <c r="I8" s="8" t="s">
        <v>18</v>
      </c>
      <c r="J8" s="8">
        <v>20000</v>
      </c>
    </row>
    <row r="9" ht="28" customHeight="1" spans="1:10">
      <c r="A9" s="8">
        <v>6</v>
      </c>
      <c r="B9" s="12" t="s">
        <v>34</v>
      </c>
      <c r="C9" s="10" t="s">
        <v>35</v>
      </c>
      <c r="D9" s="10" t="s">
        <v>36</v>
      </c>
      <c r="E9" s="10" t="s">
        <v>15</v>
      </c>
      <c r="F9" s="11" t="s">
        <v>37</v>
      </c>
      <c r="G9" s="11" t="s">
        <v>38</v>
      </c>
      <c r="H9" s="8">
        <v>1</v>
      </c>
      <c r="I9" s="8" t="s">
        <v>18</v>
      </c>
      <c r="J9" s="8">
        <v>12500</v>
      </c>
    </row>
    <row r="10" ht="28" customHeight="1" spans="1:10">
      <c r="A10" s="8">
        <v>7</v>
      </c>
      <c r="B10" s="12" t="s">
        <v>39</v>
      </c>
      <c r="C10" s="8" t="s">
        <v>40</v>
      </c>
      <c r="D10" s="8" t="s">
        <v>41</v>
      </c>
      <c r="E10" s="10" t="s">
        <v>15</v>
      </c>
      <c r="F10" s="11" t="s">
        <v>42</v>
      </c>
      <c r="G10" s="11" t="s">
        <v>28</v>
      </c>
      <c r="H10" s="8">
        <v>1</v>
      </c>
      <c r="I10" s="8" t="s">
        <v>18</v>
      </c>
      <c r="J10" s="8">
        <v>20000</v>
      </c>
    </row>
    <row r="11" ht="28" customHeight="1" spans="1:10">
      <c r="A11" s="8">
        <v>8</v>
      </c>
      <c r="B11" s="12" t="s">
        <v>43</v>
      </c>
      <c r="C11" s="10" t="s">
        <v>44</v>
      </c>
      <c r="D11" s="10" t="s">
        <v>45</v>
      </c>
      <c r="E11" s="10" t="s">
        <v>15</v>
      </c>
      <c r="F11" s="11" t="s">
        <v>42</v>
      </c>
      <c r="G11" s="11" t="s">
        <v>33</v>
      </c>
      <c r="H11" s="8">
        <v>1</v>
      </c>
      <c r="I11" s="8" t="s">
        <v>18</v>
      </c>
      <c r="J11" s="8">
        <v>20000</v>
      </c>
    </row>
    <row r="12" ht="28" customHeight="1" spans="1:10">
      <c r="A12" s="8">
        <v>9</v>
      </c>
      <c r="B12" s="12" t="s">
        <v>46</v>
      </c>
      <c r="C12" s="10" t="s">
        <v>44</v>
      </c>
      <c r="D12" s="10" t="s">
        <v>45</v>
      </c>
      <c r="E12" s="10" t="s">
        <v>15</v>
      </c>
      <c r="F12" s="11" t="s">
        <v>47</v>
      </c>
      <c r="G12" s="11" t="s">
        <v>48</v>
      </c>
      <c r="H12" s="8">
        <v>1</v>
      </c>
      <c r="I12" s="8" t="s">
        <v>18</v>
      </c>
      <c r="J12" s="8">
        <v>20000</v>
      </c>
    </row>
    <row r="13" ht="28" customHeight="1" spans="1:10">
      <c r="A13" s="8">
        <v>10</v>
      </c>
      <c r="B13" s="12" t="s">
        <v>49</v>
      </c>
      <c r="C13" s="10" t="s">
        <v>50</v>
      </c>
      <c r="D13" s="10" t="s">
        <v>14</v>
      </c>
      <c r="E13" s="10" t="s">
        <v>51</v>
      </c>
      <c r="F13" s="11" t="s">
        <v>52</v>
      </c>
      <c r="G13" s="11" t="s">
        <v>53</v>
      </c>
      <c r="H13" s="8">
        <v>1</v>
      </c>
      <c r="I13" s="8" t="s">
        <v>18</v>
      </c>
      <c r="J13" s="8">
        <v>17500</v>
      </c>
    </row>
    <row r="14" ht="28" customHeight="1" spans="1:10">
      <c r="A14" s="8">
        <v>11</v>
      </c>
      <c r="B14" s="12" t="s">
        <v>54</v>
      </c>
      <c r="C14" s="10" t="s">
        <v>55</v>
      </c>
      <c r="D14" s="10" t="s">
        <v>56</v>
      </c>
      <c r="E14" s="10" t="s">
        <v>15</v>
      </c>
      <c r="F14" s="11" t="s">
        <v>57</v>
      </c>
      <c r="G14" s="11" t="s">
        <v>33</v>
      </c>
      <c r="H14" s="8">
        <v>1</v>
      </c>
      <c r="I14" s="8" t="s">
        <v>18</v>
      </c>
      <c r="J14" s="8">
        <v>20000</v>
      </c>
    </row>
    <row r="15" ht="28" customHeight="1" spans="1:10">
      <c r="A15" s="8">
        <v>12</v>
      </c>
      <c r="B15" s="12" t="s">
        <v>58</v>
      </c>
      <c r="C15" s="10" t="s">
        <v>50</v>
      </c>
      <c r="D15" s="10" t="s">
        <v>14</v>
      </c>
      <c r="E15" s="10" t="s">
        <v>59</v>
      </c>
      <c r="F15" s="11" t="s">
        <v>42</v>
      </c>
      <c r="G15" s="11" t="s">
        <v>60</v>
      </c>
      <c r="H15" s="8">
        <v>1</v>
      </c>
      <c r="I15" s="8" t="s">
        <v>18</v>
      </c>
      <c r="J15" s="8">
        <v>7000</v>
      </c>
    </row>
    <row r="16" ht="28" customHeight="1" spans="1:10">
      <c r="A16" s="8">
        <v>13</v>
      </c>
      <c r="B16" s="12" t="s">
        <v>61</v>
      </c>
      <c r="C16" s="10" t="s">
        <v>62</v>
      </c>
      <c r="D16" s="10" t="s">
        <v>56</v>
      </c>
      <c r="E16" s="10" t="s">
        <v>51</v>
      </c>
      <c r="F16" s="11" t="s">
        <v>52</v>
      </c>
      <c r="G16" s="11" t="s">
        <v>63</v>
      </c>
      <c r="H16" s="8">
        <v>1</v>
      </c>
      <c r="I16" s="8" t="s">
        <v>18</v>
      </c>
      <c r="J16" s="8">
        <v>17500</v>
      </c>
    </row>
    <row r="17" ht="28" customHeight="1" spans="1:10">
      <c r="A17" s="8">
        <v>14</v>
      </c>
      <c r="B17" s="12" t="s">
        <v>64</v>
      </c>
      <c r="C17" s="10" t="s">
        <v>65</v>
      </c>
      <c r="D17" s="10" t="s">
        <v>36</v>
      </c>
      <c r="E17" s="10" t="s">
        <v>59</v>
      </c>
      <c r="F17" s="11" t="s">
        <v>66</v>
      </c>
      <c r="G17" s="11" t="s">
        <v>67</v>
      </c>
      <c r="H17" s="8">
        <v>1</v>
      </c>
      <c r="I17" s="8" t="s">
        <v>18</v>
      </c>
      <c r="J17" s="8">
        <v>7000</v>
      </c>
    </row>
    <row r="18" ht="28" customHeight="1" spans="1:10">
      <c r="A18" s="8">
        <v>15</v>
      </c>
      <c r="B18" s="12" t="s">
        <v>68</v>
      </c>
      <c r="C18" s="10" t="s">
        <v>69</v>
      </c>
      <c r="D18" s="10" t="s">
        <v>14</v>
      </c>
      <c r="E18" s="10" t="s">
        <v>51</v>
      </c>
      <c r="F18" s="11" t="s">
        <v>52</v>
      </c>
      <c r="G18" s="11" t="s">
        <v>63</v>
      </c>
      <c r="H18" s="8">
        <v>1</v>
      </c>
      <c r="I18" s="8" t="s">
        <v>18</v>
      </c>
      <c r="J18" s="8">
        <v>17500</v>
      </c>
    </row>
    <row r="19" ht="28" customHeight="1" spans="1:10">
      <c r="A19" s="8">
        <v>16</v>
      </c>
      <c r="B19" s="12" t="s">
        <v>70</v>
      </c>
      <c r="C19" s="10" t="s">
        <v>71</v>
      </c>
      <c r="D19" s="10" t="s">
        <v>14</v>
      </c>
      <c r="E19" s="10" t="s">
        <v>59</v>
      </c>
      <c r="F19" s="11" t="s">
        <v>72</v>
      </c>
      <c r="G19" s="11" t="s">
        <v>73</v>
      </c>
      <c r="H19" s="8">
        <v>1</v>
      </c>
      <c r="I19" s="8" t="s">
        <v>18</v>
      </c>
      <c r="J19" s="8">
        <v>1000</v>
      </c>
    </row>
    <row r="20" ht="24" customHeight="1" spans="1:10">
      <c r="A20" s="8" t="s">
        <v>74</v>
      </c>
      <c r="B20" s="8"/>
      <c r="C20" s="8"/>
      <c r="D20" s="8"/>
      <c r="E20" s="8"/>
      <c r="F20" s="8"/>
      <c r="G20" s="8"/>
      <c r="H20" s="8">
        <f>SUM(H4:H19)</f>
        <v>16</v>
      </c>
      <c r="I20" s="8"/>
      <c r="J20" s="8">
        <f>SUM(J4:J19)</f>
        <v>260000</v>
      </c>
    </row>
  </sheetData>
  <autoFilter ref="A3:J20">
    <extLst/>
  </autoFilter>
  <mergeCells count="3">
    <mergeCell ref="A1:J1"/>
    <mergeCell ref="A2:J2"/>
    <mergeCell ref="A20:G20"/>
  </mergeCells>
  <printOptions horizontalCentered="1" verticalCentered="1"/>
  <pageMargins left="0.393055555555556" right="0.354166666666667" top="0.354166666666667" bottom="0.393055555555556" header="0.393055555555556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羴羴羴</cp:lastModifiedBy>
  <dcterms:created xsi:type="dcterms:W3CDTF">2021-12-08T08:13:00Z</dcterms:created>
  <dcterms:modified xsi:type="dcterms:W3CDTF">2024-05-13T09:55:45Z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2E0E86B5CED94E6B94590C01F6B104DC</vt:lpwstr>
  </property>
  <property fmtid="{D5CDD505-2E9C-101B-9397-08002B2CF9AE}" pid="3" name="KSOProductBuildVer">
    <vt:lpwstr>2052-12.1.0.16729</vt:lpwstr>
  </property>
</Properties>
</file>