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<sst xmlns="http://schemas.openxmlformats.org/spreadsheetml/2006/main" count="60" uniqueCount="60">
  <si>
    <t>2019年沙坡头区粮改饲项目验收结果公示表</t>
  </si>
  <si>
    <t>序号</t>
  </si>
  <si>
    <t>牧 场 名 称</t>
  </si>
  <si>
    <t>家畜存栏（头、只）</t>
  </si>
  <si>
    <t>全株玉米青贮饲料加工量（吨）</t>
  </si>
  <si>
    <t>综合考核得分</t>
  </si>
  <si>
    <t>补助标准（元/吨）</t>
  </si>
  <si>
    <t>应补助金额（元）</t>
  </si>
  <si>
    <t>实际补助金额（元）</t>
  </si>
  <si>
    <t>奶牛</t>
  </si>
  <si>
    <t>肉牛</t>
  </si>
  <si>
    <t>肉羊</t>
  </si>
  <si>
    <t>实际加工量</t>
  </si>
  <si>
    <t>实际需要量</t>
  </si>
  <si>
    <t>核定补助量</t>
  </si>
  <si>
    <t>中卫市阜华肉牛羊繁育示范基地有限责任公司</t>
  </si>
  <si>
    <t>中卫市沐露奶牛养殖农民专业合作社</t>
  </si>
  <si>
    <t>中卫市润厚源奶牛养殖农民专业合作社</t>
  </si>
  <si>
    <t>中卫市众鑫源奶牛养殖农民专业合作社</t>
  </si>
  <si>
    <t>中卫市常拓养殖农民专业合作社</t>
  </si>
  <si>
    <t>中卫市华汇奶牛养殖农民专业合作社</t>
  </si>
  <si>
    <t>中卫市科力农奶牛养殖农民专业合作社</t>
  </si>
  <si>
    <t>中卫市东春源奶牛养殖农民专业合作社</t>
  </si>
  <si>
    <t>中卫市泽厚源奶牛养殖农民专业合作社</t>
  </si>
  <si>
    <t>宁夏阜民丰牧业发展有限公司</t>
  </si>
  <si>
    <t>中卫市塞外奶牛养殖农民专业合作社</t>
  </si>
  <si>
    <t>中卫市富农畜牧养殖专业合作社</t>
  </si>
  <si>
    <t>中卫市牧哥畜牧养殖农民专业合作社</t>
  </si>
  <si>
    <t>中卫市康圣奶牛养殖农民专业合作社</t>
  </si>
  <si>
    <t>中卫市文军奶牛养殖农民专业合作社</t>
  </si>
  <si>
    <t>中卫市沐沙奶牛养殖农民专业合作社</t>
  </si>
  <si>
    <t>宁夏澳宁畜牧科技有限公司</t>
  </si>
  <si>
    <t>中卫市六合鑫奶牛养殖农民专业合作社</t>
  </si>
  <si>
    <t>中卫市犇腾奶牛养殖农民专业合作社</t>
  </si>
  <si>
    <t>中卫市长盛奶牛养殖农民专业合作社</t>
  </si>
  <si>
    <t>中卫市恒源奶牛养殖农民专业合作社</t>
  </si>
  <si>
    <t>中卫市众兴隆肉牛养殖农民专业合作社</t>
  </si>
  <si>
    <t>中卫市锦程奶牛养殖农民专业合作社</t>
  </si>
  <si>
    <t>中卫市凯乐奶牛养殖农民专业合作社</t>
  </si>
  <si>
    <t>中卫市鸿畅顺奶牛养殖农民专业合作社</t>
  </si>
  <si>
    <t>中卫市均和奶牛养殖农民专业合作社</t>
  </si>
  <si>
    <t>中卫市紫华畜牧养殖专业合作社</t>
  </si>
  <si>
    <t>中卫市郑口奶牛养殖农民专业合作社</t>
  </si>
  <si>
    <t>中卫市鑫文奶牛养殖农民专业合作社</t>
  </si>
  <si>
    <t>中卫市裕云奶牛养殖农民专业合作社</t>
  </si>
  <si>
    <t>中卫市风云奶牛养殖农民专业合作社</t>
  </si>
  <si>
    <t>中卫市军润奶牛养殖农民专业合作社</t>
  </si>
  <si>
    <t>中卫市志鹏奶牛养殖农民专业合作社</t>
  </si>
  <si>
    <t>中卫市忠义祥养殖农民专业合作社</t>
  </si>
  <si>
    <t>中卫市鹏辉家庭牧场</t>
  </si>
  <si>
    <t>中卫市智展畜牧养殖农民专业合作社</t>
  </si>
  <si>
    <t>中卫市三义奶牛养殖农民专业合作社</t>
  </si>
  <si>
    <t>中卫市鑫星奶牛养殖农民专业合作社</t>
  </si>
  <si>
    <t>中卫市泽源养殖农民专业合作社</t>
  </si>
  <si>
    <t>中卫市犇驰家庭农场</t>
  </si>
  <si>
    <t>中卫市兴牧家庭牧场</t>
  </si>
  <si>
    <t>中卫市轩航养殖专业合作社</t>
  </si>
  <si>
    <t>中卫市兴磊养殖农民专业合作社</t>
  </si>
  <si>
    <t>李金国养殖场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</si>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</sst>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43" formatCode="_ * #,##0.00_ ;_ * \-#,##0.00_ ;_ * &quot;-&quot;??_ ;_ @_ "/>
    <numFmt numFmtId="177" formatCode="0.00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19" fillId="21" borderId="4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1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"/>
  <sheetViews>
    <sheetView tabSelected="1" workbookViewId="0">
      <selection activeCell="R4" sqref="R4"/>
    </sheetView>
  </sheetViews>
  <sheetFormatPr defaultColWidth="10" defaultRowHeight="14.25"/>
  <cols>
    <col min="1" max="1" width="5.69166666666667" style="2" customWidth="1"/>
    <col min="2" max="2" width="39.375" style="2" customWidth="1"/>
    <col min="3" max="3" width="7.08333333333333" style="2" customWidth="1"/>
    <col min="4" max="5" width="6.80833333333333" style="2" customWidth="1"/>
    <col min="6" max="6" width="9.75" style="2" customWidth="1"/>
    <col min="7" max="7" width="10" style="2"/>
    <col min="8" max="8" width="9.5" style="2" customWidth="1"/>
    <col min="9" max="9" width="8.33333333333333" style="2" customWidth="1"/>
    <col min="10" max="10" width="8" style="2" customWidth="1"/>
    <col min="11" max="12" width="11.25" style="3" customWidth="1"/>
    <col min="13" max="13" width="10.5583333333333" style="1"/>
    <col min="14" max="14" width="10" style="1"/>
    <col min="15" max="15" width="15.4416666666667" style="1"/>
    <col min="16" max="16" width="14.225" style="1"/>
    <col min="17" max="17" width="12.8916666666667" style="1"/>
    <col min="18" max="16384" width="10" style="1"/>
  </cols>
  <sheetData>
    <row r="1" s="1" customFormat="1" ht="34.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0" customHeight="1" spans="1:12">
      <c r="A2" s="5" t="s">
        <v>1</v>
      </c>
      <c r="B2" s="5" t="s">
        <v>2</v>
      </c>
      <c r="C2" s="5" t="s">
        <v>3</v>
      </c>
      <c r="D2" s="5"/>
      <c r="E2" s="5"/>
      <c r="F2" s="5" t="s">
        <v>4</v>
      </c>
      <c r="G2" s="5"/>
      <c r="H2" s="5"/>
      <c r="I2" s="8" t="s">
        <v>5</v>
      </c>
      <c r="J2" s="9" t="s">
        <v>6</v>
      </c>
      <c r="K2" s="10" t="s">
        <v>7</v>
      </c>
      <c r="L2" s="11" t="s">
        <v>8</v>
      </c>
    </row>
    <row r="3" s="1" customFormat="1" ht="22.5" customHeight="1" spans="1:12">
      <c r="A3" s="5"/>
      <c r="B3" s="5"/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8"/>
      <c r="J3" s="9"/>
      <c r="K3" s="10"/>
      <c r="L3" s="11"/>
    </row>
    <row r="4" s="1" customFormat="1" ht="18" customHeight="1" spans="1:12">
      <c r="A4" s="6">
        <v>1</v>
      </c>
      <c r="B4" s="6" t="s">
        <v>15</v>
      </c>
      <c r="C4" s="6"/>
      <c r="D4" s="6">
        <v>1485</v>
      </c>
      <c r="E4" s="6">
        <v>3650</v>
      </c>
      <c r="F4" s="6">
        <v>7738.5</v>
      </c>
      <c r="G4" s="6">
        <v>7765</v>
      </c>
      <c r="H4" s="6">
        <v>7738.5</v>
      </c>
      <c r="I4" s="6">
        <v>94</v>
      </c>
      <c r="J4" s="6">
        <v>40.5</v>
      </c>
      <c r="K4" s="12">
        <v>313409</v>
      </c>
      <c r="L4" s="12">
        <v>313408</v>
      </c>
    </row>
    <row r="5" s="1" customFormat="1" ht="18" customHeight="1" spans="1:12">
      <c r="A5" s="6">
        <v>2</v>
      </c>
      <c r="B5" s="6" t="s">
        <v>16</v>
      </c>
      <c r="C5" s="6">
        <v>3445</v>
      </c>
      <c r="D5" s="6"/>
      <c r="E5" s="6"/>
      <c r="F5" s="6">
        <v>16365</v>
      </c>
      <c r="G5" s="6">
        <v>24115</v>
      </c>
      <c r="H5" s="6">
        <v>16365</v>
      </c>
      <c r="I5" s="6">
        <v>93.8</v>
      </c>
      <c r="J5" s="6">
        <v>40.5</v>
      </c>
      <c r="K5" s="12">
        <v>662783</v>
      </c>
      <c r="L5" s="12">
        <v>500000</v>
      </c>
    </row>
    <row r="6" s="1" customFormat="1" ht="18" customHeight="1" spans="1:15">
      <c r="A6" s="6">
        <v>3</v>
      </c>
      <c r="B6" s="6" t="s">
        <v>17</v>
      </c>
      <c r="C6" s="6">
        <v>1796</v>
      </c>
      <c r="D6" s="6"/>
      <c r="E6" s="6"/>
      <c r="F6" s="6">
        <v>12362.4</v>
      </c>
      <c r="G6" s="6">
        <v>12572</v>
      </c>
      <c r="H6" s="6">
        <v>12362.4</v>
      </c>
      <c r="I6" s="6">
        <v>93.2</v>
      </c>
      <c r="J6" s="6">
        <v>40.5</v>
      </c>
      <c r="K6" s="12">
        <v>500677</v>
      </c>
      <c r="L6" s="12">
        <v>500000</v>
      </c>
      <c r="O6" s="13"/>
    </row>
    <row r="7" s="1" customFormat="1" ht="18" customHeight="1" spans="1:12">
      <c r="A7" s="6">
        <v>4</v>
      </c>
      <c r="B7" s="6" t="s">
        <v>18</v>
      </c>
      <c r="C7" s="6">
        <v>1450</v>
      </c>
      <c r="D7" s="6"/>
      <c r="E7" s="6"/>
      <c r="F7" s="6">
        <v>11072.3</v>
      </c>
      <c r="G7" s="6">
        <v>10150</v>
      </c>
      <c r="H7" s="6">
        <v>10150</v>
      </c>
      <c r="I7" s="6">
        <v>92.8</v>
      </c>
      <c r="J7" s="6">
        <v>40.5</v>
      </c>
      <c r="K7" s="12">
        <v>411075</v>
      </c>
      <c r="L7" s="12">
        <v>411075</v>
      </c>
    </row>
    <row r="8" s="1" customFormat="1" ht="18" customHeight="1" spans="1:12">
      <c r="A8" s="6">
        <v>5</v>
      </c>
      <c r="B8" s="6" t="s">
        <v>19</v>
      </c>
      <c r="C8" s="6"/>
      <c r="D8" s="6">
        <v>1240</v>
      </c>
      <c r="E8" s="6">
        <v>3500</v>
      </c>
      <c r="F8" s="6">
        <v>6310.3</v>
      </c>
      <c r="G8" s="6">
        <v>6710</v>
      </c>
      <c r="H8" s="6">
        <v>6310.3</v>
      </c>
      <c r="I8" s="6">
        <v>92.7</v>
      </c>
      <c r="J8" s="6">
        <v>40.5</v>
      </c>
      <c r="K8" s="12">
        <v>255567</v>
      </c>
      <c r="L8" s="12">
        <v>255566</v>
      </c>
    </row>
    <row r="9" s="1" customFormat="1" ht="18" customHeight="1" spans="1:12">
      <c r="A9" s="6">
        <v>6</v>
      </c>
      <c r="B9" s="6" t="s">
        <v>20</v>
      </c>
      <c r="C9" s="6">
        <v>1315</v>
      </c>
      <c r="D9" s="6"/>
      <c r="E9" s="6"/>
      <c r="F9" s="6">
        <v>8987</v>
      </c>
      <c r="G9" s="6">
        <v>9205</v>
      </c>
      <c r="H9" s="6">
        <v>8987</v>
      </c>
      <c r="I9" s="6">
        <v>92.5</v>
      </c>
      <c r="J9" s="6">
        <v>40.5</v>
      </c>
      <c r="K9" s="12">
        <v>363974</v>
      </c>
      <c r="L9" s="12">
        <v>363974</v>
      </c>
    </row>
    <row r="10" s="1" customFormat="1" ht="18" customHeight="1" spans="1:12">
      <c r="A10" s="6">
        <v>7</v>
      </c>
      <c r="B10" s="6" t="s">
        <v>21</v>
      </c>
      <c r="C10" s="6">
        <v>1443</v>
      </c>
      <c r="D10" s="6"/>
      <c r="E10" s="6"/>
      <c r="F10" s="6">
        <v>10114.2</v>
      </c>
      <c r="G10" s="6">
        <v>10101</v>
      </c>
      <c r="H10" s="6">
        <v>10101</v>
      </c>
      <c r="I10" s="6">
        <v>92.5</v>
      </c>
      <c r="J10" s="6">
        <v>40.5</v>
      </c>
      <c r="K10" s="12">
        <v>409091</v>
      </c>
      <c r="L10" s="12">
        <v>409091</v>
      </c>
    </row>
    <row r="11" s="1" customFormat="1" ht="18" customHeight="1" spans="1:16">
      <c r="A11" s="6">
        <v>8</v>
      </c>
      <c r="B11" s="6" t="s">
        <v>22</v>
      </c>
      <c r="C11" s="6">
        <v>1695</v>
      </c>
      <c r="D11" s="6"/>
      <c r="E11" s="6"/>
      <c r="F11" s="6">
        <v>10077.6</v>
      </c>
      <c r="G11" s="6">
        <v>11865</v>
      </c>
      <c r="H11" s="6">
        <v>10077.6</v>
      </c>
      <c r="I11" s="6">
        <v>92</v>
      </c>
      <c r="J11" s="6">
        <v>40.5</v>
      </c>
      <c r="K11" s="12">
        <v>408143</v>
      </c>
      <c r="L11" s="12">
        <v>408143</v>
      </c>
      <c r="O11" s="13"/>
      <c r="P11" s="14"/>
    </row>
    <row r="12" s="1" customFormat="1" ht="18" customHeight="1" spans="1:16">
      <c r="A12" s="6">
        <v>9</v>
      </c>
      <c r="B12" s="6" t="s">
        <v>23</v>
      </c>
      <c r="C12" s="6">
        <v>1840</v>
      </c>
      <c r="D12" s="6"/>
      <c r="E12" s="6"/>
      <c r="F12" s="6">
        <v>13163.6</v>
      </c>
      <c r="G12" s="6">
        <v>12880</v>
      </c>
      <c r="H12" s="6">
        <v>12880</v>
      </c>
      <c r="I12" s="6">
        <v>91.7</v>
      </c>
      <c r="J12" s="6">
        <v>40.5</v>
      </c>
      <c r="K12" s="12">
        <v>521640</v>
      </c>
      <c r="L12" s="12">
        <v>500000</v>
      </c>
      <c r="O12" s="13"/>
      <c r="P12" s="14"/>
    </row>
    <row r="13" s="1" customFormat="1" ht="18" customHeight="1" spans="1:16">
      <c r="A13" s="6">
        <v>10</v>
      </c>
      <c r="B13" s="6" t="s">
        <v>24</v>
      </c>
      <c r="C13" s="6">
        <v>2300</v>
      </c>
      <c r="D13" s="6"/>
      <c r="E13" s="6"/>
      <c r="F13" s="6">
        <v>13016.7</v>
      </c>
      <c r="G13" s="6">
        <v>16100</v>
      </c>
      <c r="H13" s="6">
        <v>13016.7</v>
      </c>
      <c r="I13" s="6">
        <v>91.7</v>
      </c>
      <c r="J13" s="6">
        <v>40.5</v>
      </c>
      <c r="K13" s="12">
        <v>527176</v>
      </c>
      <c r="L13" s="12">
        <v>500000</v>
      </c>
      <c r="O13" s="13"/>
      <c r="P13" s="14"/>
    </row>
    <row r="14" s="1" customFormat="1" ht="18" customHeight="1" spans="1:16">
      <c r="A14" s="6">
        <v>11</v>
      </c>
      <c r="B14" s="6" t="s">
        <v>25</v>
      </c>
      <c r="C14" s="6">
        <v>1472</v>
      </c>
      <c r="D14" s="6"/>
      <c r="E14" s="6"/>
      <c r="F14" s="6">
        <v>10881.9</v>
      </c>
      <c r="G14" s="6">
        <v>10304</v>
      </c>
      <c r="H14" s="6">
        <v>10304</v>
      </c>
      <c r="I14" s="6">
        <v>91.2</v>
      </c>
      <c r="J14" s="6">
        <v>40.5</v>
      </c>
      <c r="K14" s="12">
        <v>417312</v>
      </c>
      <c r="L14" s="12">
        <v>417312</v>
      </c>
      <c r="O14" s="13"/>
      <c r="P14" s="14"/>
    </row>
    <row r="15" s="1" customFormat="1" ht="18" customHeight="1" spans="1:15">
      <c r="A15" s="6">
        <v>12</v>
      </c>
      <c r="B15" s="6" t="s">
        <v>26</v>
      </c>
      <c r="C15" s="6">
        <v>1520</v>
      </c>
      <c r="D15" s="6"/>
      <c r="E15" s="6"/>
      <c r="F15" s="6">
        <v>9948.4</v>
      </c>
      <c r="G15" s="6">
        <v>10640</v>
      </c>
      <c r="H15" s="6">
        <v>9948.4</v>
      </c>
      <c r="I15" s="6">
        <v>90.5</v>
      </c>
      <c r="J15" s="6">
        <v>40.5</v>
      </c>
      <c r="K15" s="12">
        <v>402910</v>
      </c>
      <c r="L15" s="12">
        <v>402910</v>
      </c>
      <c r="O15" s="14"/>
    </row>
    <row r="16" s="1" customFormat="1" ht="18" customHeight="1" spans="1:12">
      <c r="A16" s="6">
        <v>13</v>
      </c>
      <c r="B16" s="6" t="s">
        <v>27</v>
      </c>
      <c r="C16" s="6">
        <v>2287</v>
      </c>
      <c r="D16" s="6"/>
      <c r="E16" s="6"/>
      <c r="F16" s="6">
        <v>14566.5</v>
      </c>
      <c r="G16" s="6">
        <v>16009</v>
      </c>
      <c r="H16" s="6">
        <v>14566.5</v>
      </c>
      <c r="I16" s="6">
        <v>90.5</v>
      </c>
      <c r="J16" s="6">
        <v>40.5</v>
      </c>
      <c r="K16" s="12">
        <v>589943</v>
      </c>
      <c r="L16" s="12">
        <v>500000</v>
      </c>
    </row>
    <row r="17" s="1" customFormat="1" ht="18" customHeight="1" spans="1:15">
      <c r="A17" s="6">
        <v>14</v>
      </c>
      <c r="B17" s="6" t="s">
        <v>28</v>
      </c>
      <c r="C17" s="6">
        <v>1869</v>
      </c>
      <c r="D17" s="6"/>
      <c r="E17" s="6"/>
      <c r="F17" s="6">
        <v>11745.6</v>
      </c>
      <c r="G17" s="6">
        <v>13083</v>
      </c>
      <c r="H17" s="6">
        <v>11745.6</v>
      </c>
      <c r="I17" s="6">
        <v>90.3</v>
      </c>
      <c r="J17" s="6">
        <v>40.5</v>
      </c>
      <c r="K17" s="12">
        <v>475697</v>
      </c>
      <c r="L17" s="12">
        <v>475697</v>
      </c>
      <c r="O17" s="14"/>
    </row>
    <row r="18" s="1" customFormat="1" ht="18" customHeight="1" spans="1:15">
      <c r="A18" s="6">
        <v>15</v>
      </c>
      <c r="B18" s="6" t="s">
        <v>29</v>
      </c>
      <c r="C18" s="6">
        <v>786</v>
      </c>
      <c r="D18" s="6">
        <v>44</v>
      </c>
      <c r="E18" s="6">
        <v>1900</v>
      </c>
      <c r="F18" s="6">
        <v>6305.5</v>
      </c>
      <c r="G18" s="6">
        <v>6628</v>
      </c>
      <c r="H18" s="6">
        <v>6305.5</v>
      </c>
      <c r="I18" s="6">
        <v>89.8</v>
      </c>
      <c r="J18" s="6">
        <v>35.5</v>
      </c>
      <c r="K18" s="12">
        <v>223845</v>
      </c>
      <c r="L18" s="12">
        <v>223845</v>
      </c>
      <c r="O18" s="14"/>
    </row>
    <row r="19" s="1" customFormat="1" ht="18" customHeight="1" spans="1:15">
      <c r="A19" s="6">
        <v>16</v>
      </c>
      <c r="B19" s="6" t="s">
        <v>30</v>
      </c>
      <c r="C19" s="6">
        <v>1265</v>
      </c>
      <c r="D19" s="6"/>
      <c r="E19" s="6"/>
      <c r="F19" s="6">
        <v>9685.8</v>
      </c>
      <c r="G19" s="6">
        <v>8855</v>
      </c>
      <c r="H19" s="6">
        <v>8855</v>
      </c>
      <c r="I19" s="6">
        <v>89.8</v>
      </c>
      <c r="J19" s="6">
        <v>35.5</v>
      </c>
      <c r="K19" s="12">
        <v>314353</v>
      </c>
      <c r="L19" s="12">
        <v>314353</v>
      </c>
      <c r="O19" s="14"/>
    </row>
    <row r="20" s="1" customFormat="1" ht="18" customHeight="1" spans="1:12">
      <c r="A20" s="6">
        <v>17</v>
      </c>
      <c r="B20" s="6" t="s">
        <v>31</v>
      </c>
      <c r="C20" s="6"/>
      <c r="D20" s="6">
        <v>2428</v>
      </c>
      <c r="E20" s="6"/>
      <c r="F20" s="6">
        <v>4878</v>
      </c>
      <c r="G20" s="6">
        <v>9712</v>
      </c>
      <c r="H20" s="6">
        <v>4878</v>
      </c>
      <c r="I20" s="6">
        <v>89.5</v>
      </c>
      <c r="J20" s="6">
        <v>35.5</v>
      </c>
      <c r="K20" s="12">
        <v>173169</v>
      </c>
      <c r="L20" s="12">
        <v>173169</v>
      </c>
    </row>
    <row r="21" s="1" customFormat="1" ht="18" customHeight="1" spans="1:12">
      <c r="A21" s="6">
        <v>18</v>
      </c>
      <c r="B21" s="6" t="s">
        <v>32</v>
      </c>
      <c r="C21" s="6">
        <v>1275</v>
      </c>
      <c r="D21" s="6"/>
      <c r="E21" s="6"/>
      <c r="F21" s="6">
        <v>3760.9</v>
      </c>
      <c r="G21" s="6">
        <v>8925</v>
      </c>
      <c r="H21" s="6">
        <v>3760.9</v>
      </c>
      <c r="I21" s="6">
        <v>89.3</v>
      </c>
      <c r="J21" s="6">
        <v>35.5</v>
      </c>
      <c r="K21" s="12">
        <v>133512</v>
      </c>
      <c r="L21" s="12">
        <v>133512</v>
      </c>
    </row>
    <row r="22" s="1" customFormat="1" ht="18" customHeight="1" spans="1:12">
      <c r="A22" s="6">
        <v>19</v>
      </c>
      <c r="B22" s="6" t="s">
        <v>33</v>
      </c>
      <c r="C22" s="6">
        <v>1370</v>
      </c>
      <c r="D22" s="6"/>
      <c r="E22" s="6"/>
      <c r="F22" s="6">
        <v>9112.2</v>
      </c>
      <c r="G22" s="6">
        <v>9590</v>
      </c>
      <c r="H22" s="6">
        <v>9112.2</v>
      </c>
      <c r="I22" s="6">
        <v>89.3</v>
      </c>
      <c r="J22" s="6">
        <v>35.5</v>
      </c>
      <c r="K22" s="12">
        <v>323483</v>
      </c>
      <c r="L22" s="12">
        <v>323483</v>
      </c>
    </row>
    <row r="23" s="1" customFormat="1" ht="18" customHeight="1" spans="1:12">
      <c r="A23" s="6">
        <v>20</v>
      </c>
      <c r="B23" s="6" t="s">
        <v>34</v>
      </c>
      <c r="C23" s="6">
        <v>790</v>
      </c>
      <c r="D23" s="6"/>
      <c r="E23" s="6"/>
      <c r="F23" s="6">
        <v>4424.5</v>
      </c>
      <c r="G23" s="6">
        <v>5530</v>
      </c>
      <c r="H23" s="6">
        <v>4424.5</v>
      </c>
      <c r="I23" s="6">
        <v>89.2</v>
      </c>
      <c r="J23" s="6">
        <v>35.5</v>
      </c>
      <c r="K23" s="12">
        <v>157070</v>
      </c>
      <c r="L23" s="12">
        <v>157070</v>
      </c>
    </row>
    <row r="24" s="1" customFormat="1" ht="18" customHeight="1" spans="1:15">
      <c r="A24" s="6">
        <v>21</v>
      </c>
      <c r="B24" s="6" t="s">
        <v>35</v>
      </c>
      <c r="C24" s="6">
        <v>1445</v>
      </c>
      <c r="D24" s="6"/>
      <c r="E24" s="6"/>
      <c r="F24" s="6">
        <v>8525.5</v>
      </c>
      <c r="G24" s="6">
        <v>10115</v>
      </c>
      <c r="H24" s="6">
        <v>8525.5</v>
      </c>
      <c r="I24" s="6">
        <v>88.7</v>
      </c>
      <c r="J24" s="6">
        <v>35.5</v>
      </c>
      <c r="K24" s="12">
        <v>302655</v>
      </c>
      <c r="L24" s="12">
        <v>302655</v>
      </c>
      <c r="O24" s="14"/>
    </row>
    <row r="25" s="1" customFormat="1" ht="18" customHeight="1" spans="1:15">
      <c r="A25" s="6">
        <v>22</v>
      </c>
      <c r="B25" s="6" t="s">
        <v>36</v>
      </c>
      <c r="C25" s="6"/>
      <c r="D25" s="6">
        <v>754</v>
      </c>
      <c r="E25" s="6"/>
      <c r="F25" s="6">
        <v>3051.4</v>
      </c>
      <c r="G25" s="6">
        <v>3016</v>
      </c>
      <c r="H25" s="6">
        <v>3016</v>
      </c>
      <c r="I25" s="6">
        <v>88.7</v>
      </c>
      <c r="J25" s="6">
        <v>35.5</v>
      </c>
      <c r="K25" s="12">
        <v>107068</v>
      </c>
      <c r="L25" s="12">
        <v>107068</v>
      </c>
      <c r="O25" s="14"/>
    </row>
    <row r="26" s="1" customFormat="1" ht="18" customHeight="1" spans="1:12">
      <c r="A26" s="6">
        <v>23</v>
      </c>
      <c r="B26" s="6" t="s">
        <v>37</v>
      </c>
      <c r="C26" s="6">
        <v>906</v>
      </c>
      <c r="D26" s="6"/>
      <c r="E26" s="6"/>
      <c r="F26" s="6">
        <v>5731.6</v>
      </c>
      <c r="G26" s="6">
        <v>6342</v>
      </c>
      <c r="H26" s="6">
        <v>5731.6</v>
      </c>
      <c r="I26" s="6">
        <v>88.6</v>
      </c>
      <c r="J26" s="6">
        <v>35.5</v>
      </c>
      <c r="K26" s="12">
        <v>203472</v>
      </c>
      <c r="L26" s="12">
        <v>203472</v>
      </c>
    </row>
    <row r="27" s="1" customFormat="1" ht="18" customHeight="1" spans="1:12">
      <c r="A27" s="6">
        <v>24</v>
      </c>
      <c r="B27" s="6" t="s">
        <v>38</v>
      </c>
      <c r="C27" s="6">
        <v>2020</v>
      </c>
      <c r="D27" s="6"/>
      <c r="E27" s="6"/>
      <c r="F27" s="6">
        <v>12873.4</v>
      </c>
      <c r="G27" s="6">
        <v>14140</v>
      </c>
      <c r="H27" s="6">
        <v>12873.4</v>
      </c>
      <c r="I27" s="6">
        <v>87.8</v>
      </c>
      <c r="J27" s="6">
        <v>35.5</v>
      </c>
      <c r="K27" s="12">
        <v>457006</v>
      </c>
      <c r="L27" s="12">
        <v>457006</v>
      </c>
    </row>
    <row r="28" s="1" customFormat="1" ht="18" customHeight="1" spans="1:12">
      <c r="A28" s="6">
        <v>25</v>
      </c>
      <c r="B28" s="6" t="s">
        <v>39</v>
      </c>
      <c r="C28" s="6">
        <v>2100</v>
      </c>
      <c r="D28" s="6"/>
      <c r="E28" s="6"/>
      <c r="F28" s="6">
        <v>11325.5</v>
      </c>
      <c r="G28" s="6">
        <v>14700</v>
      </c>
      <c r="H28" s="6">
        <v>11325.5</v>
      </c>
      <c r="I28" s="6">
        <v>87.7</v>
      </c>
      <c r="J28" s="6">
        <v>35.5</v>
      </c>
      <c r="K28" s="12">
        <v>402055</v>
      </c>
      <c r="L28" s="12">
        <v>402055</v>
      </c>
    </row>
    <row r="29" s="1" customFormat="1" ht="18" customHeight="1" spans="1:12">
      <c r="A29" s="6">
        <v>26</v>
      </c>
      <c r="B29" s="6" t="s">
        <v>40</v>
      </c>
      <c r="C29" s="6">
        <v>1450</v>
      </c>
      <c r="D29" s="6"/>
      <c r="E29" s="6"/>
      <c r="F29" s="6">
        <v>9280.8</v>
      </c>
      <c r="G29" s="6">
        <v>10150</v>
      </c>
      <c r="H29" s="6">
        <v>9280.8</v>
      </c>
      <c r="I29" s="6">
        <v>87.4</v>
      </c>
      <c r="J29" s="6">
        <v>35.5</v>
      </c>
      <c r="K29" s="12">
        <v>329468</v>
      </c>
      <c r="L29" s="12">
        <v>329468</v>
      </c>
    </row>
    <row r="30" s="1" customFormat="1" ht="18" customHeight="1" spans="1:12">
      <c r="A30" s="6">
        <v>27</v>
      </c>
      <c r="B30" s="6" t="s">
        <v>41</v>
      </c>
      <c r="C30" s="6"/>
      <c r="D30" s="6">
        <v>181</v>
      </c>
      <c r="E30" s="6"/>
      <c r="F30" s="6">
        <v>750.9</v>
      </c>
      <c r="G30" s="6">
        <v>724</v>
      </c>
      <c r="H30" s="6">
        <v>724</v>
      </c>
      <c r="I30" s="6">
        <v>87.2</v>
      </c>
      <c r="J30" s="6">
        <v>35.5</v>
      </c>
      <c r="K30" s="12">
        <v>25702</v>
      </c>
      <c r="L30" s="12">
        <v>25702</v>
      </c>
    </row>
    <row r="31" s="1" customFormat="1" ht="18" customHeight="1" spans="1:12">
      <c r="A31" s="6">
        <v>28</v>
      </c>
      <c r="B31" s="6" t="s">
        <v>42</v>
      </c>
      <c r="C31" s="6">
        <v>680</v>
      </c>
      <c r="D31" s="6"/>
      <c r="E31" s="6"/>
      <c r="F31" s="6">
        <v>4362.4</v>
      </c>
      <c r="G31" s="6">
        <v>4760</v>
      </c>
      <c r="H31" s="6">
        <v>4362.4</v>
      </c>
      <c r="I31" s="6">
        <v>86.6</v>
      </c>
      <c r="J31" s="6">
        <v>35.5</v>
      </c>
      <c r="K31" s="12">
        <v>154865</v>
      </c>
      <c r="L31" s="12">
        <v>154865</v>
      </c>
    </row>
    <row r="32" s="1" customFormat="1" ht="18" customHeight="1" spans="1:12">
      <c r="A32" s="6">
        <v>29</v>
      </c>
      <c r="B32" s="6" t="s">
        <v>43</v>
      </c>
      <c r="C32" s="6">
        <v>655</v>
      </c>
      <c r="D32" s="6"/>
      <c r="E32" s="6"/>
      <c r="F32" s="6">
        <v>4431.1</v>
      </c>
      <c r="G32" s="6">
        <v>4585</v>
      </c>
      <c r="H32" s="6">
        <v>4431.1</v>
      </c>
      <c r="I32" s="6">
        <v>86.6</v>
      </c>
      <c r="J32" s="6">
        <v>35.5</v>
      </c>
      <c r="K32" s="12">
        <v>157304</v>
      </c>
      <c r="L32" s="12">
        <v>157304</v>
      </c>
    </row>
    <row r="33" s="1" customFormat="1" ht="18" customHeight="1" spans="1:12">
      <c r="A33" s="6">
        <v>30</v>
      </c>
      <c r="B33" s="6" t="s">
        <v>44</v>
      </c>
      <c r="C33" s="6">
        <v>617</v>
      </c>
      <c r="D33" s="6"/>
      <c r="E33" s="6"/>
      <c r="F33" s="6">
        <v>3414.5</v>
      </c>
      <c r="G33" s="6">
        <v>4319</v>
      </c>
      <c r="H33" s="6">
        <v>3414.5</v>
      </c>
      <c r="I33" s="6">
        <v>86.4</v>
      </c>
      <c r="J33" s="6">
        <v>35.5</v>
      </c>
      <c r="K33" s="12">
        <v>121215</v>
      </c>
      <c r="L33" s="12">
        <v>121215</v>
      </c>
    </row>
    <row r="34" s="1" customFormat="1" ht="18" customHeight="1" spans="1:12">
      <c r="A34" s="6">
        <v>31</v>
      </c>
      <c r="B34" s="6" t="s">
        <v>45</v>
      </c>
      <c r="C34" s="6">
        <v>780</v>
      </c>
      <c r="D34" s="6"/>
      <c r="E34" s="6"/>
      <c r="F34" s="6">
        <v>4523.1</v>
      </c>
      <c r="G34" s="6">
        <v>5460</v>
      </c>
      <c r="H34" s="6">
        <v>4523.1</v>
      </c>
      <c r="I34" s="6">
        <v>86.2</v>
      </c>
      <c r="J34" s="6">
        <v>35.5</v>
      </c>
      <c r="K34" s="12">
        <v>160570</v>
      </c>
      <c r="L34" s="12">
        <v>160570</v>
      </c>
    </row>
    <row r="35" s="1" customFormat="1" ht="18" customHeight="1" spans="1:12">
      <c r="A35" s="6">
        <v>32</v>
      </c>
      <c r="B35" s="6" t="s">
        <v>46</v>
      </c>
      <c r="C35" s="6">
        <v>1100</v>
      </c>
      <c r="D35" s="6"/>
      <c r="E35" s="6"/>
      <c r="F35" s="6">
        <v>7966.7</v>
      </c>
      <c r="G35" s="6">
        <v>7700</v>
      </c>
      <c r="H35" s="6">
        <v>7700</v>
      </c>
      <c r="I35" s="6">
        <v>86</v>
      </c>
      <c r="J35" s="6">
        <v>35.5</v>
      </c>
      <c r="K35" s="12">
        <v>273350</v>
      </c>
      <c r="L35" s="12">
        <v>273350</v>
      </c>
    </row>
    <row r="36" s="1" customFormat="1" ht="18" customHeight="1" spans="1:12">
      <c r="A36" s="6">
        <v>33</v>
      </c>
      <c r="B36" s="6" t="s">
        <v>47</v>
      </c>
      <c r="C36" s="6">
        <v>1123</v>
      </c>
      <c r="D36" s="6"/>
      <c r="E36" s="6"/>
      <c r="F36" s="6">
        <v>7948.6</v>
      </c>
      <c r="G36" s="6">
        <v>7861</v>
      </c>
      <c r="H36" s="6">
        <v>7861</v>
      </c>
      <c r="I36" s="6">
        <v>86</v>
      </c>
      <c r="J36" s="6">
        <v>35.5</v>
      </c>
      <c r="K36" s="12">
        <v>279066</v>
      </c>
      <c r="L36" s="12">
        <v>279066</v>
      </c>
    </row>
    <row r="37" s="1" customFormat="1" ht="18" customHeight="1" spans="1:12">
      <c r="A37" s="6">
        <v>34</v>
      </c>
      <c r="B37" s="6" t="s">
        <v>48</v>
      </c>
      <c r="C37" s="6"/>
      <c r="D37" s="6">
        <v>146</v>
      </c>
      <c r="E37" s="6"/>
      <c r="F37" s="6">
        <v>768.6</v>
      </c>
      <c r="G37" s="6">
        <v>584</v>
      </c>
      <c r="H37" s="6">
        <v>584</v>
      </c>
      <c r="I37" s="6">
        <v>86</v>
      </c>
      <c r="J37" s="6">
        <v>35.5</v>
      </c>
      <c r="K37" s="12">
        <v>20732</v>
      </c>
      <c r="L37" s="12">
        <v>20732</v>
      </c>
    </row>
    <row r="38" s="1" customFormat="1" ht="18" customHeight="1" spans="1:12">
      <c r="A38" s="6">
        <v>35</v>
      </c>
      <c r="B38" s="6" t="s">
        <v>49</v>
      </c>
      <c r="C38" s="6"/>
      <c r="D38" s="6">
        <v>240</v>
      </c>
      <c r="E38" s="6"/>
      <c r="F38" s="6">
        <v>1226.2</v>
      </c>
      <c r="G38" s="6">
        <v>960</v>
      </c>
      <c r="H38" s="6">
        <v>960</v>
      </c>
      <c r="I38" s="6">
        <v>85.6</v>
      </c>
      <c r="J38" s="6">
        <v>35.5</v>
      </c>
      <c r="K38" s="12">
        <v>34080</v>
      </c>
      <c r="L38" s="12">
        <v>34080</v>
      </c>
    </row>
    <row r="39" s="1" customFormat="1" ht="18" customHeight="1" spans="1:12">
      <c r="A39" s="6">
        <v>36</v>
      </c>
      <c r="B39" s="6" t="s">
        <v>50</v>
      </c>
      <c r="C39" s="6"/>
      <c r="D39" s="6">
        <v>134</v>
      </c>
      <c r="E39" s="7"/>
      <c r="F39" s="6">
        <v>591.6</v>
      </c>
      <c r="G39" s="6">
        <v>536</v>
      </c>
      <c r="H39" s="6">
        <v>536</v>
      </c>
      <c r="I39" s="6">
        <v>85.4</v>
      </c>
      <c r="J39" s="6">
        <v>35.5</v>
      </c>
      <c r="K39" s="12">
        <v>19028</v>
      </c>
      <c r="L39" s="12">
        <v>19028</v>
      </c>
    </row>
    <row r="40" s="1" customFormat="1" ht="18" customHeight="1" spans="1:12">
      <c r="A40" s="6">
        <v>37</v>
      </c>
      <c r="B40" s="6" t="s">
        <v>51</v>
      </c>
      <c r="C40" s="6">
        <v>650</v>
      </c>
      <c r="D40" s="6">
        <v>195</v>
      </c>
      <c r="E40" s="6"/>
      <c r="F40" s="6">
        <v>5370.9</v>
      </c>
      <c r="G40" s="6">
        <v>5330</v>
      </c>
      <c r="H40" s="6">
        <v>5330</v>
      </c>
      <c r="I40" s="6">
        <v>85.2</v>
      </c>
      <c r="J40" s="6">
        <v>35.5</v>
      </c>
      <c r="K40" s="12">
        <v>189215</v>
      </c>
      <c r="L40" s="12">
        <v>189215</v>
      </c>
    </row>
    <row r="41" s="1" customFormat="1" ht="18" customHeight="1" spans="1:12">
      <c r="A41" s="6">
        <v>38</v>
      </c>
      <c r="B41" s="6" t="s">
        <v>52</v>
      </c>
      <c r="C41" s="6">
        <v>913</v>
      </c>
      <c r="D41" s="6"/>
      <c r="E41" s="6"/>
      <c r="F41" s="6">
        <v>6409.8</v>
      </c>
      <c r="G41" s="6">
        <v>6391</v>
      </c>
      <c r="H41" s="6">
        <v>6391</v>
      </c>
      <c r="I41" s="6">
        <v>85</v>
      </c>
      <c r="J41" s="6">
        <v>35.5</v>
      </c>
      <c r="K41" s="12">
        <v>226881</v>
      </c>
      <c r="L41" s="12">
        <v>226881</v>
      </c>
    </row>
    <row r="42" s="1" customFormat="1" ht="18" customHeight="1" spans="1:12">
      <c r="A42" s="6">
        <v>40</v>
      </c>
      <c r="B42" s="6" t="s">
        <v>53</v>
      </c>
      <c r="C42" s="6"/>
      <c r="D42" s="6">
        <v>506</v>
      </c>
      <c r="E42" s="6">
        <v>4100</v>
      </c>
      <c r="F42" s="6">
        <v>4030.7</v>
      </c>
      <c r="G42" s="6">
        <v>4074</v>
      </c>
      <c r="H42" s="6">
        <v>4030.7</v>
      </c>
      <c r="I42" s="6">
        <v>85</v>
      </c>
      <c r="J42" s="6">
        <v>35.5</v>
      </c>
      <c r="K42" s="12">
        <v>143090</v>
      </c>
      <c r="L42" s="12">
        <v>143090</v>
      </c>
    </row>
    <row r="43" s="1" customFormat="1" ht="18" customHeight="1" spans="1:12">
      <c r="A43" s="6">
        <v>39</v>
      </c>
      <c r="B43" s="6" t="s">
        <v>54</v>
      </c>
      <c r="C43" s="6"/>
      <c r="D43" s="6">
        <v>156</v>
      </c>
      <c r="E43" s="6"/>
      <c r="F43" s="6">
        <v>816.6</v>
      </c>
      <c r="G43" s="6">
        <v>624</v>
      </c>
      <c r="H43" s="6">
        <v>624</v>
      </c>
      <c r="I43" s="6">
        <v>84.6</v>
      </c>
      <c r="J43" s="6">
        <v>32.713</v>
      </c>
      <c r="K43" s="12">
        <v>20413</v>
      </c>
      <c r="L43" s="12">
        <v>20413</v>
      </c>
    </row>
    <row r="44" s="1" customFormat="1" ht="18" customHeight="1" spans="1:12">
      <c r="A44" s="6">
        <v>41</v>
      </c>
      <c r="B44" s="6" t="s">
        <v>55</v>
      </c>
      <c r="C44" s="6"/>
      <c r="D44" s="6">
        <v>130</v>
      </c>
      <c r="E44" s="7"/>
      <c r="F44" s="6">
        <v>511</v>
      </c>
      <c r="G44" s="6">
        <v>520</v>
      </c>
      <c r="H44" s="6">
        <v>511</v>
      </c>
      <c r="I44" s="6">
        <v>84.2</v>
      </c>
      <c r="J44" s="6">
        <v>32.713</v>
      </c>
      <c r="K44" s="12">
        <v>16716</v>
      </c>
      <c r="L44" s="12">
        <v>16716</v>
      </c>
    </row>
    <row r="45" s="1" customFormat="1" ht="18" customHeight="1" spans="1:12">
      <c r="A45" s="6">
        <v>42</v>
      </c>
      <c r="B45" s="6" t="s">
        <v>56</v>
      </c>
      <c r="C45" s="6"/>
      <c r="D45" s="6">
        <v>130</v>
      </c>
      <c r="E45" s="6"/>
      <c r="F45" s="6">
        <v>791</v>
      </c>
      <c r="G45" s="6">
        <v>520</v>
      </c>
      <c r="H45" s="6">
        <v>520</v>
      </c>
      <c r="I45" s="6">
        <v>82.8</v>
      </c>
      <c r="J45" s="6">
        <v>32.713</v>
      </c>
      <c r="K45" s="12">
        <v>17011</v>
      </c>
      <c r="L45" s="12">
        <v>17011</v>
      </c>
    </row>
    <row r="46" s="1" customFormat="1" ht="18" customHeight="1" spans="1:12">
      <c r="A46" s="6">
        <v>43</v>
      </c>
      <c r="B46" s="6" t="s">
        <v>57</v>
      </c>
      <c r="C46" s="6"/>
      <c r="D46" s="6">
        <v>305</v>
      </c>
      <c r="E46" s="6"/>
      <c r="F46" s="6">
        <v>1491.8</v>
      </c>
      <c r="G46" s="6">
        <v>1220</v>
      </c>
      <c r="H46" s="6">
        <v>1220</v>
      </c>
      <c r="I46" s="6">
        <v>80.8</v>
      </c>
      <c r="J46" s="6">
        <v>32.713</v>
      </c>
      <c r="K46" s="12">
        <v>39910</v>
      </c>
      <c r="L46" s="12">
        <v>39910</v>
      </c>
    </row>
    <row r="47" s="1" customFormat="1" ht="18" customHeight="1" spans="1:12">
      <c r="A47" s="6">
        <v>44</v>
      </c>
      <c r="B47" s="6" t="s">
        <v>58</v>
      </c>
      <c r="C47" s="6"/>
      <c r="D47" s="6">
        <v>35</v>
      </c>
      <c r="E47" s="6">
        <v>730</v>
      </c>
      <c r="F47" s="6">
        <v>510.8</v>
      </c>
      <c r="G47" s="6">
        <v>505</v>
      </c>
      <c r="H47" s="6">
        <v>505</v>
      </c>
      <c r="I47" s="6">
        <v>80.2</v>
      </c>
      <c r="J47" s="6">
        <v>32.713</v>
      </c>
      <c r="K47" s="12">
        <v>16520</v>
      </c>
      <c r="L47" s="12">
        <v>16520</v>
      </c>
    </row>
    <row r="48" s="1" customFormat="1" ht="18" customHeight="1" spans="1:12">
      <c r="A48" s="6" t="s">
        <v>59</v>
      </c>
      <c r="B48" s="6"/>
      <c r="C48" s="6">
        <f t="shared" ref="C48:H48" si="0">SUM(C4:C47)</f>
        <v>42357</v>
      </c>
      <c r="D48" s="6">
        <f t="shared" si="0"/>
        <v>8109</v>
      </c>
      <c r="E48" s="6">
        <f t="shared" si="0"/>
        <v>13880</v>
      </c>
      <c r="F48" s="6">
        <f t="shared" si="0"/>
        <v>301221.4</v>
      </c>
      <c r="G48" s="6">
        <f t="shared" si="0"/>
        <v>335875</v>
      </c>
      <c r="H48" s="6">
        <f t="shared" si="0"/>
        <v>296869.7</v>
      </c>
      <c r="I48" s="6"/>
      <c r="J48" s="6"/>
      <c r="K48" s="12"/>
      <c r="L48" s="12">
        <f>SUM(L4:L47)</f>
        <v>11000000</v>
      </c>
    </row>
    <row r="49" s="1" customFormat="1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3"/>
      <c r="L49" s="3"/>
    </row>
  </sheetData>
  <mergeCells count="9">
    <mergeCell ref="A1:L1"/>
    <mergeCell ref="C2:E2"/>
    <mergeCell ref="F2:H2"/>
    <mergeCell ref="A2:A3"/>
    <mergeCell ref="B2:B3"/>
    <mergeCell ref="I2:I3"/>
    <mergeCell ref="J2:J3"/>
    <mergeCell ref="K2:K3"/>
    <mergeCell ref="L2:L3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2019-10-28T00:39:00Z</dcterms:created>
  <dcterms:modified xsi:type="dcterms:W3CDTF">2019-10-30T06:22:29Z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