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<sst xmlns="http://schemas.openxmlformats.org/spreadsheetml/2006/main" count="22" uniqueCount="22">
  <si>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柔远镇2021年8月特困供养生活、护理补贴资金分配公示表</t>
  </si>
  <si>
    <t>村</t>
  </si>
  <si>
    <t>特困供养人数（城市）</t>
  </si>
  <si>
    <t>特困供养人数（农村）</t>
  </si>
  <si>
    <t>城市特困供养生活补贴(780元/月)</t>
  </si>
  <si>
    <t>农村特困供养生活补贴(562元/月)</t>
  </si>
  <si>
    <t>特困供养护理人数</t>
  </si>
  <si>
    <t>护理补贴（120元/月）</t>
  </si>
  <si>
    <t>合计（元）</t>
  </si>
  <si>
    <t>雍湖村</t>
  </si>
  <si>
    <t>高营村</t>
  </si>
  <si>
    <t>施庙村</t>
  </si>
  <si>
    <t>范庙村</t>
  </si>
  <si>
    <t>砖塔村</t>
  </si>
  <si>
    <t>渡口村</t>
  </si>
  <si>
    <t>莫楼村</t>
  </si>
  <si>
    <t>沙渠村</t>
  </si>
  <si>
    <t>夹渠村</t>
  </si>
  <si>
    <t>刘台村</t>
  </si>
  <si>
    <t>镇靖村</t>
  </si>
  <si>
    <t>冯庄村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</si>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</sst>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sz val="12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O2" sqref="O2"/>
    </sheetView>
  </sheetViews>
  <sheetFormatPr defaultColWidth="9.00390625" defaultRowHeight="14.25"/>
  <cols>
    <col min="1" max="1" width="13.00390625" style="0" customWidth="1"/>
    <col min="2" max="2" width="13.75390625" style="0" customWidth="1"/>
    <col min="3" max="3" width="13.625" style="0" customWidth="1"/>
    <col min="4" max="4" width="18.00390625" style="0" customWidth="1"/>
    <col min="5" max="5" width="17.875" style="0" customWidth="1"/>
    <col min="6" max="6" width="11.75390625" style="0" customWidth="1"/>
    <col min="7" max="7" width="10.25390625" style="0" customWidth="1"/>
    <col min="8" max="8" width="11.25390625" style="2" customWidth="1"/>
  </cols>
  <sheetData>
    <row r="1" spans="1:8" s="1" customFormat="1" ht="4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spans="1:8" ht="27.75" customHeight="1">
      <c r="A3" s="8" t="s">
        <v>9</v>
      </c>
      <c r="B3" s="9"/>
      <c r="C3" s="9">
        <v>2</v>
      </c>
      <c r="D3" s="9"/>
      <c r="E3" s="9">
        <v>1124</v>
      </c>
      <c r="F3" s="9">
        <v>2</v>
      </c>
      <c r="G3" s="10">
        <v>240</v>
      </c>
      <c r="H3" s="11">
        <f>D3+E3+G3</f>
        <v>1364</v>
      </c>
    </row>
    <row r="4" spans="1:8" ht="27.75" customHeight="1">
      <c r="A4" s="8" t="s">
        <v>10</v>
      </c>
      <c r="B4" s="9">
        <v>2</v>
      </c>
      <c r="C4" s="9">
        <v>2</v>
      </c>
      <c r="D4" s="9">
        <v>1560</v>
      </c>
      <c r="E4" s="9">
        <v>1124</v>
      </c>
      <c r="F4" s="9">
        <v>1</v>
      </c>
      <c r="G4" s="9">
        <v>120</v>
      </c>
      <c r="H4" s="11">
        <f aca="true" t="shared" si="0" ref="H4:H15">D4+E4+G4</f>
        <v>2804</v>
      </c>
    </row>
    <row r="5" spans="1:8" ht="27.75" customHeight="1">
      <c r="A5" s="8" t="s">
        <v>11</v>
      </c>
      <c r="B5" s="9">
        <v>1</v>
      </c>
      <c r="C5" s="9">
        <v>7</v>
      </c>
      <c r="D5" s="9">
        <v>780</v>
      </c>
      <c r="E5" s="9">
        <v>3934</v>
      </c>
      <c r="F5" s="9">
        <v>5</v>
      </c>
      <c r="G5" s="9">
        <v>600</v>
      </c>
      <c r="H5" s="11">
        <f t="shared" si="0"/>
        <v>5314</v>
      </c>
    </row>
    <row r="6" spans="1:8" ht="27.75" customHeight="1">
      <c r="A6" s="8" t="s">
        <v>12</v>
      </c>
      <c r="B6" s="9"/>
      <c r="C6" s="9">
        <v>6</v>
      </c>
      <c r="D6" s="9"/>
      <c r="E6" s="9">
        <v>3372</v>
      </c>
      <c r="F6" s="9">
        <v>2</v>
      </c>
      <c r="G6" s="9">
        <v>240</v>
      </c>
      <c r="H6" s="11">
        <f t="shared" si="0"/>
        <v>3612</v>
      </c>
    </row>
    <row r="7" spans="1:8" ht="27.75" customHeight="1">
      <c r="A7" s="8" t="s">
        <v>13</v>
      </c>
      <c r="B7" s="9"/>
      <c r="C7" s="9">
        <v>2</v>
      </c>
      <c r="D7" s="9"/>
      <c r="E7" s="9">
        <v>1124</v>
      </c>
      <c r="F7" s="9"/>
      <c r="G7" s="9"/>
      <c r="H7" s="11">
        <f t="shared" si="0"/>
        <v>1124</v>
      </c>
    </row>
    <row r="8" spans="1:8" ht="27.75" customHeight="1">
      <c r="A8" s="8" t="s">
        <v>14</v>
      </c>
      <c r="B8" s="9"/>
      <c r="C8" s="9">
        <v>1</v>
      </c>
      <c r="D8" s="9"/>
      <c r="E8" s="9">
        <v>562</v>
      </c>
      <c r="F8" s="9"/>
      <c r="G8" s="9"/>
      <c r="H8" s="11">
        <f t="shared" si="0"/>
        <v>562</v>
      </c>
    </row>
    <row r="9" spans="1:8" ht="27.75" customHeight="1">
      <c r="A9" s="8" t="s">
        <v>15</v>
      </c>
      <c r="B9" s="9">
        <v>1</v>
      </c>
      <c r="C9" s="9">
        <v>6</v>
      </c>
      <c r="D9" s="9">
        <v>780</v>
      </c>
      <c r="E9" s="9">
        <v>3372</v>
      </c>
      <c r="F9" s="9">
        <v>5</v>
      </c>
      <c r="G9" s="9">
        <v>600</v>
      </c>
      <c r="H9" s="11">
        <f t="shared" si="0"/>
        <v>4752</v>
      </c>
    </row>
    <row r="10" spans="1:8" ht="27.75" customHeight="1">
      <c r="A10" s="8" t="s">
        <v>16</v>
      </c>
      <c r="B10" s="9"/>
      <c r="C10" s="9">
        <v>3</v>
      </c>
      <c r="D10" s="9"/>
      <c r="E10" s="9">
        <v>1686</v>
      </c>
      <c r="F10" s="9">
        <v>2</v>
      </c>
      <c r="G10" s="9">
        <v>240</v>
      </c>
      <c r="H10" s="11">
        <f t="shared" si="0"/>
        <v>1926</v>
      </c>
    </row>
    <row r="11" spans="1:8" ht="27.75" customHeight="1">
      <c r="A11" s="8" t="s">
        <v>17</v>
      </c>
      <c r="B11" s="9"/>
      <c r="C11" s="9">
        <v>3</v>
      </c>
      <c r="D11" s="9"/>
      <c r="E11" s="9">
        <v>1686</v>
      </c>
      <c r="F11" s="9">
        <v>2</v>
      </c>
      <c r="G11" s="9">
        <v>240</v>
      </c>
      <c r="H11" s="11">
        <f t="shared" si="0"/>
        <v>1926</v>
      </c>
    </row>
    <row r="12" spans="1:8" ht="27.75" customHeight="1">
      <c r="A12" s="8" t="s">
        <v>18</v>
      </c>
      <c r="B12" s="9"/>
      <c r="C12" s="9">
        <v>1</v>
      </c>
      <c r="D12" s="9"/>
      <c r="E12" s="9">
        <v>562</v>
      </c>
      <c r="F12" s="9">
        <v>1</v>
      </c>
      <c r="G12" s="9">
        <v>120</v>
      </c>
      <c r="H12" s="11">
        <f t="shared" si="0"/>
        <v>682</v>
      </c>
    </row>
    <row r="13" spans="1:8" ht="27.75" customHeight="1">
      <c r="A13" s="8" t="s">
        <v>19</v>
      </c>
      <c r="B13" s="9"/>
      <c r="C13" s="9">
        <v>1</v>
      </c>
      <c r="D13" s="9"/>
      <c r="E13" s="9">
        <v>562</v>
      </c>
      <c r="F13" s="9">
        <v>1</v>
      </c>
      <c r="G13" s="9">
        <v>120</v>
      </c>
      <c r="H13" s="11">
        <f t="shared" si="0"/>
        <v>682</v>
      </c>
    </row>
    <row r="14" spans="1:8" ht="27.75" customHeight="1">
      <c r="A14" s="8" t="s">
        <v>20</v>
      </c>
      <c r="B14" s="9"/>
      <c r="C14" s="9">
        <v>1</v>
      </c>
      <c r="D14" s="9"/>
      <c r="E14" s="9">
        <v>562</v>
      </c>
      <c r="F14" s="9"/>
      <c r="G14" s="9"/>
      <c r="H14" s="11">
        <f t="shared" si="0"/>
        <v>562</v>
      </c>
    </row>
    <row r="15" spans="1:8" ht="27.75" customHeight="1">
      <c r="A15" s="8" t="s">
        <v>21</v>
      </c>
      <c r="B15" s="9">
        <f aca="true" t="shared" si="1" ref="B15:G15">SUM(B3:B14)</f>
        <v>4</v>
      </c>
      <c r="C15" s="9">
        <f t="shared" si="1"/>
        <v>35</v>
      </c>
      <c r="D15" s="9">
        <f>SUM(D4:D14)</f>
        <v>3120</v>
      </c>
      <c r="E15" s="9">
        <f t="shared" si="1"/>
        <v>19670</v>
      </c>
      <c r="F15" s="9">
        <f t="shared" si="1"/>
        <v>21</v>
      </c>
      <c r="G15" s="9">
        <f t="shared" si="1"/>
        <v>2520</v>
      </c>
      <c r="H15" s="11">
        <f t="shared" si="0"/>
        <v>25310</v>
      </c>
    </row>
  </sheetData>
  <sheetProtection/>
  <mergeCells count="1">
    <mergeCell ref="A1:H1"/>
  </mergeCells>
  <printOptions/>
  <pageMargins left="0.94" right="0.63" top="1.1" bottom="0.5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沙坡头区柔远镇收文员</cp:lastModifiedBy>
  <dcterms:created xsi:type="dcterms:W3CDTF">2019-11-11T09:48:21Z</dcterms:created>
  <dcterms:modified xsi:type="dcterms:W3CDTF">2021-07-29T00:46:04Z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