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<sst xmlns="http://schemas.openxmlformats.org/spreadsheetml/2006/main" count="39" uniqueCount="39">
  <si>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附件4</t>
  </si>
  <si>
    <t>沙坡头区2019年土地股份合作社发展项目实施情况统计表</t>
  </si>
  <si>
    <t>序号</t>
  </si>
  <si>
    <t>项目实施单位</t>
  </si>
  <si>
    <t>合作社法人代表</t>
  </si>
  <si>
    <t>项目建设地点</t>
  </si>
  <si>
    <t>项目建设内容</t>
  </si>
  <si>
    <t>项目建设投资及完成情况</t>
  </si>
  <si>
    <t>项目投资规模</t>
  </si>
  <si>
    <t>项目投资总额（万元）</t>
  </si>
  <si>
    <t>申请中央财政补贴资金（万元）</t>
  </si>
  <si>
    <t>项目实施单位自筹资金（万元）</t>
  </si>
  <si>
    <t>以奖代补（万元）</t>
  </si>
  <si>
    <t>中卫市郑强土地股份专业合作社</t>
  </si>
  <si>
    <t>宋金凤</t>
  </si>
  <si>
    <t>沙坡头区东园镇郑口村</t>
  </si>
  <si>
    <t>1）购买轮式拖拉机（MB04-D）一台
2）购买犁共计1.6万元,
3）购买旋耕机0.8万元,
4）建设农机库9m*20m车库180平方米。</t>
  </si>
  <si>
    <t>1）购买轮式拖拉机（MB04-D）一台共计19.5万元，其中：申请政府补助15万元，合作社自筹资金4.5万元;
2）购买犁共计1.6万元,合作社自筹资金1.6万元;
3）购买旋耕机0.8万元,合作社自筹资金0.8万元;
4）建设农机库9m*20m车库180平方米,共计17.578116万元，申请政府补助10万元，合作社自筹资金7.578116万元;</t>
  </si>
  <si>
    <t>中卫市自然美土地股份专业合作社</t>
  </si>
  <si>
    <t>冯瑞祥</t>
  </si>
  <si>
    <t>沙坡头区迎水桥镇何滩村</t>
  </si>
  <si>
    <t>建设分拣车间480平米、农机库80平米，购买激光平地仪1JP-3000型一台4.35万元，购买430型翻转犁一台1.6万元，购买1GQNCK-250旋耕机一台0.89万元，购买农用拖拉机（泰山-1340）一台15.35万元，购买喷药设备一套和潜水泵一台0.285万元，共计投资40.575万元。</t>
  </si>
  <si>
    <t>目前该项目已完成，其中：1、已建成分拣车间480平米、农机库80平米，已购买激光平地仪1JP-3000型一台4.35万元，购买430型翻转犁一台1.6万元，购买1GQNCK-250旋耕机一台0.89万元，购买农用拖拉机（泰山-1340）一台15.35万元，购买喷药设备一套和潜水泵一台0.285万元，共计投资40.575万元，其中：自筹资金：15.575万元，申请财政补助资金：25万元。</t>
  </si>
  <si>
    <t>中卫市水德土地股份专业合作社</t>
  </si>
  <si>
    <t>丁光寿</t>
  </si>
  <si>
    <t>沙坡头区迎水桥镇营盘水村</t>
  </si>
  <si>
    <t>1.购置MK704-1拖拉机1台，MK804-1拖拉机1台,平地机1台，四叶深翻犁1台，旋耕机1台、打药机1台等高效农机具。
2.对老村部进行整理装修改建为库房，新建110平米彩钢车库及院落硬化。
3.装修86平方米办公场所，制作各类制度牌等。</t>
  </si>
  <si>
    <t>已全面完成项目所有建设任务                  1.购置MK704-1拖拉机1台9.55万元、MK804-1拖拉机1台12万元，平地机1台3.9万元，四叶深翻犁1台0.8万元，旋耕机1台0.8万元、打药机1台0.85万元等，共计32.368万元。
2.对老村部进行整理装修改建为库房，新建110平米彩钢车库及院落硬化，共计2.263万元。
3.装修86平方米办公场所，制作合作社各类制度牌等，共计1.9882万元。</t>
  </si>
  <si>
    <t>中卫市杞蓉土地股份专业合作社</t>
  </si>
  <si>
    <t>徐洪刚</t>
  </si>
  <si>
    <t>沙坡头区迎水桥镇迎水村</t>
  </si>
  <si>
    <t>1.购置1604-D雷沃欧豹大型拖拉机1台，平地机1台，440栅条犁1台，豪丰旋耕机1台高效农机具。
2.购买工棚瓜菜用设施、苗木。</t>
  </si>
  <si>
    <t>1.购置1604-D雷沃欧豹大型拖拉机1台，23.6万元，平地机1台，4万元，440栅条犁1台，2.6万元，豪丰旋耕机1台0.9万元。总计项目建设投资31.1万元。（申请2019年土地股份专业合作社发展项目补助资金25万元）。（合作社自筹资金6.1万元）。
2.工棚瓜菜用设施2.49万元、苗木2.07万元。总计项目建设投资4.56万元。（合作社自筹资金4.56万元）。1.现已购置1604-D雷沃欧豹大型拖拉机1台，平地机1台，440栅条犁1台，豪丰旋耕机1台高效农机具。
2.现已购买工棚瓜菜用设施、苗木。</t>
  </si>
  <si>
    <t>中卫市三众聚土地股份专业合作社</t>
  </si>
  <si>
    <t>田立忠</t>
  </si>
  <si>
    <t>沙坡头区宣和镇三营村</t>
  </si>
  <si>
    <t>1、购买农机设备拖拉机：119800元；旋耕机：9000元；还田机：8500元；打草机：4800元；平地仪：42000元2、购买办公用品（电脑、打印机等）：14500元。3、企业信用管理服务费：1200元。4、建设车库及基础设施：51420元。  购买办公场所及仓储用地：185538元。</t>
  </si>
  <si>
    <t>1、2018年9月份，购买农机具及配套设施，已完成。                                                           2、2018年10月份，企业信用管理及制作广告牌，已完成。
3、2019年10月份，购买办公家具，电脑、打印机等，已完成。                                        4、建设车库及基础设施，协议2019年10月份已签订，准备建设。
5、2019年10月份，购买了平地仪、办公场所及仓储用地，已完成。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</si>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</sst>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b/>
      <sz val="10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4" fillId="0" borderId="9" xfId="0" applyFont="1" applyBorder="1" applyAlignment="1" applyProtection="1">
      <alignment horizontal="center" vertical="center" wrapText="1"/>
      <protection/>
    </xf>
    <xf numFmtId="0" fontId="44" fillId="0" borderId="9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100" workbookViewId="0" topLeftCell="A1">
      <selection activeCell="F21" sqref="F21"/>
    </sheetView>
  </sheetViews>
  <sheetFormatPr defaultColWidth="9.00390625" defaultRowHeight="14.25"/>
  <cols>
    <col min="5" max="5" width="21.50390625" style="0" customWidth="1"/>
    <col min="6" max="6" width="32.375" style="0" customWidth="1"/>
  </cols>
  <sheetData>
    <row r="1" spans="1:2" ht="20.25">
      <c r="A1" s="1" t="s">
        <v>0</v>
      </c>
      <c r="B1" s="2"/>
    </row>
    <row r="2" spans="1:10" ht="27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31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/>
      <c r="I3" s="6"/>
      <c r="J3" s="6"/>
    </row>
    <row r="4" spans="1:10" ht="57" customHeight="1">
      <c r="A4" s="6"/>
      <c r="B4" s="6"/>
      <c r="C4" s="6"/>
      <c r="D4" s="6"/>
      <c r="E4" s="6"/>
      <c r="F4" s="6"/>
      <c r="G4" s="5" t="s">
        <v>9</v>
      </c>
      <c r="H4" s="5" t="s">
        <v>10</v>
      </c>
      <c r="I4" s="5" t="s">
        <v>11</v>
      </c>
      <c r="J4" s="5" t="s">
        <v>12</v>
      </c>
    </row>
    <row r="5" spans="1:10" ht="238.5" customHeight="1">
      <c r="A5" s="7">
        <v>1</v>
      </c>
      <c r="B5" s="8" t="s">
        <v>13</v>
      </c>
      <c r="C5" s="8" t="s">
        <v>14</v>
      </c>
      <c r="D5" s="8" t="s">
        <v>15</v>
      </c>
      <c r="E5" s="9" t="s">
        <v>16</v>
      </c>
      <c r="F5" s="9" t="s">
        <v>17</v>
      </c>
      <c r="G5" s="10">
        <v>39.48</v>
      </c>
      <c r="H5" s="10">
        <v>25</v>
      </c>
      <c r="I5" s="10">
        <v>14.48</v>
      </c>
      <c r="J5" s="10">
        <v>25</v>
      </c>
    </row>
    <row r="6" spans="1:10" ht="183" customHeight="1">
      <c r="A6" s="11">
        <v>2</v>
      </c>
      <c r="B6" s="12" t="s">
        <v>18</v>
      </c>
      <c r="C6" s="12" t="s">
        <v>19</v>
      </c>
      <c r="D6" s="12" t="s">
        <v>20</v>
      </c>
      <c r="E6" s="12" t="s">
        <v>21</v>
      </c>
      <c r="F6" s="12" t="s">
        <v>22</v>
      </c>
      <c r="G6" s="13">
        <v>40.58</v>
      </c>
      <c r="H6" s="13">
        <v>25</v>
      </c>
      <c r="I6" s="13">
        <v>15.58</v>
      </c>
      <c r="J6" s="13">
        <v>25</v>
      </c>
    </row>
    <row r="7" spans="1:10" ht="198" customHeight="1">
      <c r="A7" s="11">
        <v>3</v>
      </c>
      <c r="B7" s="14" t="s">
        <v>23</v>
      </c>
      <c r="C7" s="14" t="s">
        <v>24</v>
      </c>
      <c r="D7" s="14" t="s">
        <v>25</v>
      </c>
      <c r="E7" s="15" t="s">
        <v>26</v>
      </c>
      <c r="F7" s="15" t="s">
        <v>27</v>
      </c>
      <c r="G7" s="16">
        <v>36.62</v>
      </c>
      <c r="H7" s="16">
        <v>25</v>
      </c>
      <c r="I7" s="16">
        <v>11.62</v>
      </c>
      <c r="J7" s="16">
        <v>25</v>
      </c>
    </row>
    <row r="8" spans="1:10" ht="276" customHeight="1">
      <c r="A8" s="11">
        <v>4</v>
      </c>
      <c r="B8" s="14" t="s">
        <v>28</v>
      </c>
      <c r="C8" s="14" t="s">
        <v>29</v>
      </c>
      <c r="D8" s="14" t="s">
        <v>30</v>
      </c>
      <c r="E8" s="15" t="s">
        <v>31</v>
      </c>
      <c r="F8" s="15" t="s">
        <v>32</v>
      </c>
      <c r="G8" s="16">
        <v>35.66</v>
      </c>
      <c r="H8" s="16">
        <v>25</v>
      </c>
      <c r="I8" s="16">
        <v>10.66</v>
      </c>
      <c r="J8" s="16">
        <v>25</v>
      </c>
    </row>
    <row r="9" spans="1:10" ht="210.75" customHeight="1">
      <c r="A9" s="7">
        <v>5</v>
      </c>
      <c r="B9" s="8" t="s">
        <v>33</v>
      </c>
      <c r="C9" s="17" t="s">
        <v>34</v>
      </c>
      <c r="D9" s="8" t="s">
        <v>35</v>
      </c>
      <c r="E9" s="9" t="s">
        <v>36</v>
      </c>
      <c r="F9" s="9" t="s">
        <v>37</v>
      </c>
      <c r="G9" s="18">
        <v>43.68</v>
      </c>
      <c r="H9" s="19">
        <v>25</v>
      </c>
      <c r="I9" s="19">
        <v>18.68</v>
      </c>
      <c r="J9" s="21">
        <v>25</v>
      </c>
    </row>
    <row r="10" spans="1:10" ht="48.75" customHeight="1">
      <c r="A10" s="14" t="s">
        <v>38</v>
      </c>
      <c r="B10" s="11"/>
      <c r="C10" s="11"/>
      <c r="D10" s="11"/>
      <c r="E10" s="11"/>
      <c r="F10" s="11"/>
      <c r="G10" s="16">
        <f aca="true" t="shared" si="0" ref="G10:J10">SUM(G5:G9)</f>
        <v>196.02</v>
      </c>
      <c r="H10" s="16">
        <f t="shared" si="0"/>
        <v>125</v>
      </c>
      <c r="I10" s="16">
        <f t="shared" si="0"/>
        <v>71.02000000000001</v>
      </c>
      <c r="J10" s="16">
        <f t="shared" si="0"/>
        <v>125</v>
      </c>
    </row>
    <row r="11" spans="7:10" ht="15.75">
      <c r="G11" s="20"/>
      <c r="H11" s="20"/>
      <c r="I11" s="20"/>
      <c r="J11" s="20"/>
    </row>
    <row r="12" spans="7:10" ht="15.75">
      <c r="G12" s="20"/>
      <c r="H12" s="20"/>
      <c r="I12" s="20"/>
      <c r="J12" s="20"/>
    </row>
    <row r="13" spans="7:10" ht="15.75">
      <c r="G13" s="20"/>
      <c r="H13" s="20"/>
      <c r="I13" s="20"/>
      <c r="J13" s="20"/>
    </row>
    <row r="14" spans="7:10" ht="15.75">
      <c r="G14" s="20"/>
      <c r="H14" s="20"/>
      <c r="I14" s="20"/>
      <c r="J14" s="20"/>
    </row>
    <row r="15" spans="7:10" ht="15.75">
      <c r="G15" s="20"/>
      <c r="H15" s="20"/>
      <c r="I15" s="20"/>
      <c r="J15" s="20"/>
    </row>
    <row r="16" spans="7:10" ht="15.75">
      <c r="G16" s="20"/>
      <c r="H16" s="20"/>
      <c r="I16" s="20"/>
      <c r="J16" s="20"/>
    </row>
    <row r="17" spans="7:10" ht="15.75">
      <c r="G17" s="20"/>
      <c r="H17" s="20"/>
      <c r="I17" s="20"/>
      <c r="J17" s="20"/>
    </row>
    <row r="18" spans="7:10" ht="15.75">
      <c r="G18" s="20"/>
      <c r="H18" s="20"/>
      <c r="I18" s="20"/>
      <c r="J18" s="20"/>
    </row>
    <row r="19" spans="7:10" ht="15.75">
      <c r="G19" s="20"/>
      <c r="H19" s="20"/>
      <c r="I19" s="20"/>
      <c r="J19" s="20"/>
    </row>
    <row r="20" spans="7:10" ht="15.75">
      <c r="G20" s="20"/>
      <c r="H20" s="20"/>
      <c r="I20" s="20"/>
      <c r="J20" s="20"/>
    </row>
    <row r="21" spans="7:10" ht="15.75">
      <c r="G21" s="20"/>
      <c r="H21" s="20"/>
      <c r="I21" s="20"/>
      <c r="J21" s="20"/>
    </row>
    <row r="22" spans="7:10" ht="15.75">
      <c r="G22" s="20"/>
      <c r="H22" s="20"/>
      <c r="I22" s="20"/>
      <c r="J22" s="20"/>
    </row>
    <row r="23" spans="7:10" ht="15.75">
      <c r="G23" s="20"/>
      <c r="H23" s="20"/>
      <c r="I23" s="20"/>
      <c r="J23" s="20"/>
    </row>
  </sheetData>
  <sheetProtection/>
  <mergeCells count="10">
    <mergeCell ref="A1:B1"/>
    <mergeCell ref="A2:J2"/>
    <mergeCell ref="G3:J3"/>
    <mergeCell ref="A10:F10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2019-12-03T02:14:41Z</dcterms:created>
  <dcterms:modified xsi:type="dcterms:W3CDTF">2019-12-03T02:17:01Z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