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第六考场" sheetId="2" r:id="rId1"/>
    <sheet name="第五考场" sheetId="3" r:id="rId2"/>
  </sheets>
  <definedNames>
    <definedName name="_xlnm._FilterDatabase" localSheetId="0" hidden="1">第六考场!$A$1:$I$27</definedName>
  </definedNames>
  <calcPr calcId="144525"/>
</workbook>
</file>

<file path=xl/sharedStrings.xml><?xml version="1.0" encoding="utf-8"?>
<sst xmlns="http://schemas.openxmlformats.org/spreadsheetml/2006/main" count="61">
  <si>
    <t>迎水桥镇2018年公开招聘村级专干面试人员考生最终成绩（第六考场）</t>
  </si>
  <si>
    <t>面试序号</t>
  </si>
  <si>
    <t>准考证号</t>
  </si>
  <si>
    <t>笔试成绩</t>
  </si>
  <si>
    <t>笔试成绩50%</t>
  </si>
  <si>
    <t>面试成绩</t>
  </si>
  <si>
    <t>面试成绩50%</t>
  </si>
  <si>
    <t>最终成绩</t>
  </si>
  <si>
    <t>考场序号</t>
  </si>
  <si>
    <t>排名</t>
  </si>
  <si>
    <t>201812012402</t>
  </si>
  <si>
    <t>201812012701</t>
  </si>
  <si>
    <t>201812012502</t>
  </si>
  <si>
    <t>201812012801</t>
  </si>
  <si>
    <t>201812012409</t>
  </si>
  <si>
    <t>201812012705</t>
  </si>
  <si>
    <t>201812012821</t>
  </si>
  <si>
    <t>201812012630</t>
  </si>
  <si>
    <t>201812012317</t>
  </si>
  <si>
    <t>201812012523</t>
  </si>
  <si>
    <t>201812012305</t>
  </si>
  <si>
    <t>201812012301</t>
  </si>
  <si>
    <t>201812012310</t>
  </si>
  <si>
    <t>201812012505</t>
  </si>
  <si>
    <t>201812012818</t>
  </si>
  <si>
    <t>201812012628</t>
  </si>
  <si>
    <t>201812012314</t>
  </si>
  <si>
    <t>201812012309</t>
  </si>
  <si>
    <t>201812012712</t>
  </si>
  <si>
    <t>201812012427</t>
  </si>
  <si>
    <t>201812012904</t>
  </si>
  <si>
    <t>201812012419</t>
  </si>
  <si>
    <t>201812012730</t>
  </si>
  <si>
    <t>201812012501</t>
  </si>
  <si>
    <t>201812012602</t>
  </si>
  <si>
    <t>迎水桥镇2018年公开招聘村级专干考生最终成绩（第五考场）</t>
  </si>
  <si>
    <t>201812012609</t>
  </si>
  <si>
    <t>201812012716</t>
  </si>
  <si>
    <t>201812012623</t>
  </si>
  <si>
    <t>201812012519</t>
  </si>
  <si>
    <t>201812012901</t>
  </si>
  <si>
    <t>201812012321</t>
  </si>
  <si>
    <t>201812012627</t>
  </si>
  <si>
    <t>201812012324</t>
  </si>
  <si>
    <t>201812012405</t>
  </si>
  <si>
    <t>201812012807</t>
  </si>
  <si>
    <t>201812012719</t>
  </si>
  <si>
    <t>201812012829</t>
  </si>
  <si>
    <t>201812012908</t>
  </si>
  <si>
    <t>201812012819</t>
  </si>
  <si>
    <t>201812012426</t>
  </si>
  <si>
    <t>201812012825</t>
  </si>
  <si>
    <t>201812012717</t>
  </si>
  <si>
    <t>201812012404</t>
  </si>
  <si>
    <t>201812012417</t>
  </si>
  <si>
    <t>201812012413</t>
  </si>
  <si>
    <t>201812012611</t>
  </si>
  <si>
    <t>201812012318</t>
  </si>
  <si>
    <t>201812012702</t>
  </si>
  <si>
    <t>201812012514</t>
  </si>
  <si>
    <t>201812012407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</si>
</sst>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A1" sqref="A1:I1"/>
    </sheetView>
  </sheetViews>
  <sheetFormatPr defaultColWidth="9" defaultRowHeight="13.5"/>
  <cols>
    <col min="1" max="1" width="6" customWidth="1"/>
    <col min="2" max="2" width="14.5" customWidth="1"/>
    <col min="3" max="3" width="9.375" customWidth="1"/>
    <col min="4" max="4" width="11.75" customWidth="1"/>
    <col min="5" max="5" width="9.125" customWidth="1"/>
    <col min="6" max="6" width="11.625" style="1" customWidth="1"/>
    <col min="7" max="7" width="8.625" style="1" customWidth="1"/>
    <col min="8" max="8" width="8" customWidth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4" customHeight="1" spans="1:9">
      <c r="A3" s="6">
        <v>20</v>
      </c>
      <c r="B3" s="9" t="s">
        <v>10</v>
      </c>
      <c r="C3" s="9">
        <v>75</v>
      </c>
      <c r="D3" s="9">
        <f t="shared" ref="D3:D27" si="0">C3*0.5</f>
        <v>37.5</v>
      </c>
      <c r="E3" s="6">
        <v>83</v>
      </c>
      <c r="F3" s="8">
        <f t="shared" ref="F3:F27" si="1">E3*0.5</f>
        <v>41.5</v>
      </c>
      <c r="G3" s="8">
        <f t="shared" ref="G3:G27" si="2">D3+F3</f>
        <v>79</v>
      </c>
      <c r="H3" s="6">
        <v>6</v>
      </c>
      <c r="I3" s="6">
        <v>1</v>
      </c>
    </row>
    <row r="4" ht="24" customHeight="1" spans="1:9">
      <c r="A4" s="6">
        <v>18</v>
      </c>
      <c r="B4" s="9" t="s">
        <v>11</v>
      </c>
      <c r="C4" s="9">
        <v>75</v>
      </c>
      <c r="D4" s="9">
        <f t="shared" si="0"/>
        <v>37.5</v>
      </c>
      <c r="E4" s="6">
        <v>79.33</v>
      </c>
      <c r="F4" s="8">
        <f t="shared" si="1"/>
        <v>39.665</v>
      </c>
      <c r="G4" s="8">
        <f t="shared" si="2"/>
        <v>77.165</v>
      </c>
      <c r="H4" s="6">
        <v>6</v>
      </c>
      <c r="I4" s="6">
        <v>2</v>
      </c>
    </row>
    <row r="5" ht="24" customHeight="1" spans="1:9">
      <c r="A5" s="6">
        <v>15</v>
      </c>
      <c r="B5" s="9" t="s">
        <v>12</v>
      </c>
      <c r="C5" s="9">
        <v>69</v>
      </c>
      <c r="D5" s="9">
        <f t="shared" si="0"/>
        <v>34.5</v>
      </c>
      <c r="E5" s="6">
        <v>85.33</v>
      </c>
      <c r="F5" s="8">
        <f t="shared" si="1"/>
        <v>42.665</v>
      </c>
      <c r="G5" s="8">
        <f t="shared" si="2"/>
        <v>77.165</v>
      </c>
      <c r="H5" s="6">
        <v>6</v>
      </c>
      <c r="I5" s="6">
        <v>3</v>
      </c>
    </row>
    <row r="6" ht="24" customHeight="1" spans="1:9">
      <c r="A6" s="6">
        <v>13</v>
      </c>
      <c r="B6" s="9" t="s">
        <v>13</v>
      </c>
      <c r="C6" s="9">
        <v>72</v>
      </c>
      <c r="D6" s="9">
        <f t="shared" si="0"/>
        <v>36</v>
      </c>
      <c r="E6" s="6">
        <v>81</v>
      </c>
      <c r="F6" s="8">
        <f t="shared" si="1"/>
        <v>40.5</v>
      </c>
      <c r="G6" s="8">
        <f t="shared" si="2"/>
        <v>76.5</v>
      </c>
      <c r="H6" s="6">
        <v>6</v>
      </c>
      <c r="I6" s="6">
        <v>4</v>
      </c>
    </row>
    <row r="7" ht="24" customHeight="1" spans="1:9">
      <c r="A7" s="6">
        <v>14</v>
      </c>
      <c r="B7" s="9" t="s">
        <v>14</v>
      </c>
      <c r="C7" s="9">
        <v>72</v>
      </c>
      <c r="D7" s="9">
        <f t="shared" si="0"/>
        <v>36</v>
      </c>
      <c r="E7" s="6">
        <v>80.67</v>
      </c>
      <c r="F7" s="8">
        <f t="shared" si="1"/>
        <v>40.335</v>
      </c>
      <c r="G7" s="8">
        <f t="shared" si="2"/>
        <v>76.335</v>
      </c>
      <c r="H7" s="6">
        <v>6</v>
      </c>
      <c r="I7" s="6">
        <v>5</v>
      </c>
    </row>
    <row r="8" ht="24" customHeight="1" spans="1:9">
      <c r="A8" s="6">
        <v>22</v>
      </c>
      <c r="B8" s="9" t="s">
        <v>15</v>
      </c>
      <c r="C8" s="9">
        <v>71</v>
      </c>
      <c r="D8" s="9">
        <f t="shared" si="0"/>
        <v>35.5</v>
      </c>
      <c r="E8" s="6">
        <v>78.67</v>
      </c>
      <c r="F8" s="8">
        <f t="shared" si="1"/>
        <v>39.335</v>
      </c>
      <c r="G8" s="8">
        <f t="shared" si="2"/>
        <v>74.835</v>
      </c>
      <c r="H8" s="6">
        <v>6</v>
      </c>
      <c r="I8" s="6">
        <v>6</v>
      </c>
    </row>
    <row r="9" ht="24" customHeight="1" spans="1:9">
      <c r="A9" s="6">
        <v>7</v>
      </c>
      <c r="B9" s="9" t="s">
        <v>16</v>
      </c>
      <c r="C9" s="9">
        <v>68</v>
      </c>
      <c r="D9" s="9">
        <f t="shared" si="0"/>
        <v>34</v>
      </c>
      <c r="E9" s="6">
        <v>81.33</v>
      </c>
      <c r="F9" s="8">
        <f t="shared" si="1"/>
        <v>40.665</v>
      </c>
      <c r="G9" s="8">
        <f t="shared" si="2"/>
        <v>74.665</v>
      </c>
      <c r="H9" s="6">
        <v>6</v>
      </c>
      <c r="I9" s="6">
        <v>7</v>
      </c>
    </row>
    <row r="10" ht="24" customHeight="1" spans="1:9">
      <c r="A10" s="6">
        <v>19</v>
      </c>
      <c r="B10" s="9" t="s">
        <v>17</v>
      </c>
      <c r="C10" s="9">
        <v>65</v>
      </c>
      <c r="D10" s="9">
        <f t="shared" si="0"/>
        <v>32.5</v>
      </c>
      <c r="E10" s="6">
        <v>84.33</v>
      </c>
      <c r="F10" s="8">
        <f t="shared" si="1"/>
        <v>42.165</v>
      </c>
      <c r="G10" s="8">
        <f t="shared" si="2"/>
        <v>74.665</v>
      </c>
      <c r="H10" s="6">
        <v>6</v>
      </c>
      <c r="I10" s="6">
        <v>8</v>
      </c>
    </row>
    <row r="11" ht="24" customHeight="1" spans="1:9">
      <c r="A11" s="6">
        <v>10</v>
      </c>
      <c r="B11" s="9" t="s">
        <v>18</v>
      </c>
      <c r="C11" s="9">
        <v>72</v>
      </c>
      <c r="D11" s="9">
        <f t="shared" si="0"/>
        <v>36</v>
      </c>
      <c r="E11" s="6">
        <v>77</v>
      </c>
      <c r="F11" s="8">
        <f t="shared" si="1"/>
        <v>38.5</v>
      </c>
      <c r="G11" s="8">
        <f t="shared" si="2"/>
        <v>74.5</v>
      </c>
      <c r="H11" s="6">
        <v>6</v>
      </c>
      <c r="I11" s="6">
        <v>9</v>
      </c>
    </row>
    <row r="12" ht="24" customHeight="1" spans="1:9">
      <c r="A12" s="6">
        <v>5</v>
      </c>
      <c r="B12" s="9" t="s">
        <v>19</v>
      </c>
      <c r="C12" s="9">
        <v>69</v>
      </c>
      <c r="D12" s="9">
        <f t="shared" si="0"/>
        <v>34.5</v>
      </c>
      <c r="E12" s="6">
        <v>79.67</v>
      </c>
      <c r="F12" s="8">
        <f t="shared" si="1"/>
        <v>39.835</v>
      </c>
      <c r="G12" s="8">
        <f t="shared" si="2"/>
        <v>74.335</v>
      </c>
      <c r="H12" s="6">
        <v>6</v>
      </c>
      <c r="I12" s="6">
        <v>10</v>
      </c>
    </row>
    <row r="13" ht="24" customHeight="1" spans="1:9">
      <c r="A13" s="6">
        <v>16</v>
      </c>
      <c r="B13" s="9" t="s">
        <v>20</v>
      </c>
      <c r="C13" s="9">
        <v>61</v>
      </c>
      <c r="D13" s="9">
        <f t="shared" si="0"/>
        <v>30.5</v>
      </c>
      <c r="E13" s="6">
        <v>83</v>
      </c>
      <c r="F13" s="8">
        <f t="shared" si="1"/>
        <v>41.5</v>
      </c>
      <c r="G13" s="8">
        <f t="shared" si="2"/>
        <v>72</v>
      </c>
      <c r="H13" s="6">
        <v>6</v>
      </c>
      <c r="I13" s="6">
        <v>11</v>
      </c>
    </row>
    <row r="14" ht="24" customHeight="1" spans="1:9">
      <c r="A14" s="6">
        <v>4</v>
      </c>
      <c r="B14" s="9" t="s">
        <v>21</v>
      </c>
      <c r="C14" s="9">
        <v>65</v>
      </c>
      <c r="D14" s="9">
        <f t="shared" si="0"/>
        <v>32.5</v>
      </c>
      <c r="E14" s="6">
        <v>78.33</v>
      </c>
      <c r="F14" s="8">
        <f t="shared" si="1"/>
        <v>39.165</v>
      </c>
      <c r="G14" s="8">
        <f t="shared" si="2"/>
        <v>71.665</v>
      </c>
      <c r="H14" s="6">
        <v>6</v>
      </c>
      <c r="I14" s="6">
        <v>12</v>
      </c>
    </row>
    <row r="15" ht="24" customHeight="1" spans="1:9">
      <c r="A15" s="6">
        <v>25</v>
      </c>
      <c r="B15" s="9" t="s">
        <v>22</v>
      </c>
      <c r="C15" s="9">
        <v>64</v>
      </c>
      <c r="D15" s="9">
        <f t="shared" si="0"/>
        <v>32</v>
      </c>
      <c r="E15" s="6">
        <v>79.33</v>
      </c>
      <c r="F15" s="8">
        <f t="shared" si="1"/>
        <v>39.665</v>
      </c>
      <c r="G15" s="8">
        <f t="shared" si="2"/>
        <v>71.665</v>
      </c>
      <c r="H15" s="6">
        <v>6</v>
      </c>
      <c r="I15" s="6">
        <v>13</v>
      </c>
    </row>
    <row r="16" ht="24" customHeight="1" spans="1:9">
      <c r="A16" s="6">
        <v>24</v>
      </c>
      <c r="B16" s="9" t="s">
        <v>23</v>
      </c>
      <c r="C16" s="9">
        <v>66</v>
      </c>
      <c r="D16" s="9">
        <f t="shared" si="0"/>
        <v>33</v>
      </c>
      <c r="E16" s="6">
        <v>76.33</v>
      </c>
      <c r="F16" s="8">
        <f t="shared" si="1"/>
        <v>38.165</v>
      </c>
      <c r="G16" s="8">
        <f t="shared" si="2"/>
        <v>71.165</v>
      </c>
      <c r="H16" s="6">
        <v>6</v>
      </c>
      <c r="I16" s="6">
        <v>14</v>
      </c>
    </row>
    <row r="17" ht="24" customHeight="1" spans="1:9">
      <c r="A17" s="6">
        <v>21</v>
      </c>
      <c r="B17" s="9" t="s">
        <v>24</v>
      </c>
      <c r="C17" s="9">
        <v>62</v>
      </c>
      <c r="D17" s="9">
        <f t="shared" si="0"/>
        <v>31</v>
      </c>
      <c r="E17" s="6">
        <v>79.67</v>
      </c>
      <c r="F17" s="8">
        <f t="shared" si="1"/>
        <v>39.835</v>
      </c>
      <c r="G17" s="8">
        <f t="shared" si="2"/>
        <v>70.835</v>
      </c>
      <c r="H17" s="6">
        <v>6</v>
      </c>
      <c r="I17" s="6">
        <v>15</v>
      </c>
    </row>
    <row r="18" ht="24" customHeight="1" spans="1:9">
      <c r="A18" s="6">
        <v>23</v>
      </c>
      <c r="B18" s="9" t="s">
        <v>25</v>
      </c>
      <c r="C18" s="9">
        <v>60</v>
      </c>
      <c r="D18" s="9">
        <f t="shared" si="0"/>
        <v>30</v>
      </c>
      <c r="E18" s="6">
        <v>81.33</v>
      </c>
      <c r="F18" s="8">
        <f t="shared" si="1"/>
        <v>40.665</v>
      </c>
      <c r="G18" s="8">
        <f t="shared" si="2"/>
        <v>70.665</v>
      </c>
      <c r="H18" s="6">
        <v>6</v>
      </c>
      <c r="I18" s="6">
        <v>16</v>
      </c>
    </row>
    <row r="19" ht="24" customHeight="1" spans="1:9">
      <c r="A19" s="6">
        <v>12</v>
      </c>
      <c r="B19" s="9" t="s">
        <v>26</v>
      </c>
      <c r="C19" s="9">
        <v>66</v>
      </c>
      <c r="D19" s="9">
        <f t="shared" si="0"/>
        <v>33</v>
      </c>
      <c r="E19" s="6">
        <v>74.67</v>
      </c>
      <c r="F19" s="8">
        <f t="shared" si="1"/>
        <v>37.335</v>
      </c>
      <c r="G19" s="8">
        <f t="shared" si="2"/>
        <v>70.335</v>
      </c>
      <c r="H19" s="6">
        <v>6</v>
      </c>
      <c r="I19" s="6">
        <v>17</v>
      </c>
    </row>
    <row r="20" ht="24" customHeight="1" spans="1:9">
      <c r="A20" s="6">
        <v>3</v>
      </c>
      <c r="B20" s="9" t="s">
        <v>27</v>
      </c>
      <c r="C20" s="9">
        <v>63</v>
      </c>
      <c r="D20" s="9">
        <f t="shared" si="0"/>
        <v>31.5</v>
      </c>
      <c r="E20" s="6">
        <v>77.33</v>
      </c>
      <c r="F20" s="8">
        <f t="shared" si="1"/>
        <v>38.665</v>
      </c>
      <c r="G20" s="8">
        <f t="shared" si="2"/>
        <v>70.165</v>
      </c>
      <c r="H20" s="6">
        <v>6</v>
      </c>
      <c r="I20" s="6">
        <v>18</v>
      </c>
    </row>
    <row r="21" ht="24" customHeight="1" spans="1:9">
      <c r="A21" s="6">
        <v>1</v>
      </c>
      <c r="B21" s="9" t="s">
        <v>28</v>
      </c>
      <c r="C21" s="9">
        <v>66</v>
      </c>
      <c r="D21" s="9">
        <f t="shared" si="0"/>
        <v>33</v>
      </c>
      <c r="E21" s="6">
        <v>71</v>
      </c>
      <c r="F21" s="8">
        <f t="shared" si="1"/>
        <v>35.5</v>
      </c>
      <c r="G21" s="8">
        <f t="shared" si="2"/>
        <v>68.5</v>
      </c>
      <c r="H21" s="6">
        <v>6</v>
      </c>
      <c r="I21" s="6">
        <v>19</v>
      </c>
    </row>
    <row r="22" ht="24" customHeight="1" spans="1:9">
      <c r="A22" s="6">
        <v>9</v>
      </c>
      <c r="B22" s="9" t="s">
        <v>29</v>
      </c>
      <c r="C22" s="9">
        <v>61</v>
      </c>
      <c r="D22" s="9">
        <f t="shared" si="0"/>
        <v>30.5</v>
      </c>
      <c r="E22" s="6">
        <v>76</v>
      </c>
      <c r="F22" s="8">
        <f t="shared" si="1"/>
        <v>38</v>
      </c>
      <c r="G22" s="8">
        <f t="shared" si="2"/>
        <v>68.5</v>
      </c>
      <c r="H22" s="6">
        <v>6</v>
      </c>
      <c r="I22" s="6">
        <v>20</v>
      </c>
    </row>
    <row r="23" ht="24" customHeight="1" spans="1:9">
      <c r="A23" s="6">
        <v>6</v>
      </c>
      <c r="B23" s="9" t="s">
        <v>30</v>
      </c>
      <c r="C23" s="9">
        <v>69</v>
      </c>
      <c r="D23" s="9">
        <f t="shared" si="0"/>
        <v>34.5</v>
      </c>
      <c r="E23" s="6">
        <v>66.67</v>
      </c>
      <c r="F23" s="8">
        <f t="shared" si="1"/>
        <v>33.335</v>
      </c>
      <c r="G23" s="8">
        <f t="shared" si="2"/>
        <v>67.835</v>
      </c>
      <c r="H23" s="6">
        <v>6</v>
      </c>
      <c r="I23" s="6">
        <v>21</v>
      </c>
    </row>
    <row r="24" ht="24" customHeight="1" spans="1:9">
      <c r="A24" s="6">
        <v>11</v>
      </c>
      <c r="B24" s="9" t="s">
        <v>31</v>
      </c>
      <c r="C24" s="9">
        <v>60</v>
      </c>
      <c r="D24" s="9">
        <f t="shared" si="0"/>
        <v>30</v>
      </c>
      <c r="E24" s="6">
        <v>72</v>
      </c>
      <c r="F24" s="8">
        <f t="shared" si="1"/>
        <v>36</v>
      </c>
      <c r="G24" s="8">
        <f t="shared" si="2"/>
        <v>66</v>
      </c>
      <c r="H24" s="6">
        <v>6</v>
      </c>
      <c r="I24" s="6">
        <v>22</v>
      </c>
    </row>
    <row r="25" ht="24" customHeight="1" spans="1:9">
      <c r="A25" s="6">
        <v>8</v>
      </c>
      <c r="B25" s="9" t="s">
        <v>32</v>
      </c>
      <c r="C25" s="9">
        <v>64</v>
      </c>
      <c r="D25" s="9">
        <f t="shared" si="0"/>
        <v>32</v>
      </c>
      <c r="E25" s="6">
        <v>62.33</v>
      </c>
      <c r="F25" s="8">
        <f t="shared" si="1"/>
        <v>31.165</v>
      </c>
      <c r="G25" s="8">
        <f t="shared" si="2"/>
        <v>63.165</v>
      </c>
      <c r="H25" s="6">
        <v>6</v>
      </c>
      <c r="I25" s="6">
        <v>23</v>
      </c>
    </row>
    <row r="26" ht="24" customHeight="1" spans="1:9">
      <c r="A26" s="6">
        <v>2</v>
      </c>
      <c r="B26" s="9" t="s">
        <v>33</v>
      </c>
      <c r="C26" s="9">
        <v>62</v>
      </c>
      <c r="D26" s="9">
        <f t="shared" si="0"/>
        <v>31</v>
      </c>
      <c r="E26" s="6">
        <v>61</v>
      </c>
      <c r="F26" s="8">
        <f t="shared" si="1"/>
        <v>30.5</v>
      </c>
      <c r="G26" s="8">
        <f t="shared" si="2"/>
        <v>61.5</v>
      </c>
      <c r="H26" s="6">
        <v>6</v>
      </c>
      <c r="I26" s="6">
        <v>24</v>
      </c>
    </row>
    <row r="27" ht="24" customHeight="1" spans="1:9">
      <c r="A27" s="6">
        <v>17</v>
      </c>
      <c r="B27" s="9" t="s">
        <v>34</v>
      </c>
      <c r="C27" s="9">
        <v>72</v>
      </c>
      <c r="D27" s="9">
        <f t="shared" si="0"/>
        <v>36</v>
      </c>
      <c r="E27" s="6">
        <v>0</v>
      </c>
      <c r="F27" s="8">
        <f t="shared" si="1"/>
        <v>0</v>
      </c>
      <c r="G27" s="8">
        <f t="shared" si="2"/>
        <v>36</v>
      </c>
      <c r="H27" s="6">
        <v>6</v>
      </c>
      <c r="I27" s="6">
        <v>25</v>
      </c>
    </row>
  </sheetData>
  <autoFilter ref="A1:I27">
    <extLst/>
  </autoFilter>
  <sortState ref="A3:L27">
    <sortCondition ref="G3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F6" sqref="F6"/>
    </sheetView>
  </sheetViews>
  <sheetFormatPr defaultColWidth="9" defaultRowHeight="13.5"/>
  <cols>
    <col min="1" max="1" width="5.75" customWidth="1"/>
    <col min="2" max="2" width="14.25" customWidth="1"/>
    <col min="3" max="3" width="8.75" customWidth="1"/>
    <col min="4" max="4" width="11.5" customWidth="1"/>
    <col min="5" max="5" width="9.375" customWidth="1"/>
    <col min="6" max="6" width="11.5" style="1" customWidth="1"/>
    <col min="7" max="7" width="8.5" style="1" customWidth="1"/>
  </cols>
  <sheetData>
    <row r="1" ht="30" customHeight="1" spans="1:9">
      <c r="A1" s="2" t="s">
        <v>35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ht="24" customHeight="1" spans="1:9">
      <c r="A3" s="6">
        <v>1</v>
      </c>
      <c r="B3" s="7" t="s">
        <v>36</v>
      </c>
      <c r="C3" s="7">
        <v>73</v>
      </c>
      <c r="D3" s="7">
        <f t="shared" ref="D3:D27" si="0">C3*0.5</f>
        <v>36.5</v>
      </c>
      <c r="E3" s="6">
        <v>81</v>
      </c>
      <c r="F3" s="8">
        <f t="shared" ref="F3:F27" si="1">E3*0.5</f>
        <v>40.5</v>
      </c>
      <c r="G3" s="8">
        <f t="shared" ref="G3:G27" si="2">D3+F3</f>
        <v>77</v>
      </c>
      <c r="H3" s="6">
        <v>5</v>
      </c>
      <c r="I3" s="6">
        <v>1</v>
      </c>
    </row>
    <row r="4" ht="24" customHeight="1" spans="1:9">
      <c r="A4" s="6">
        <v>21</v>
      </c>
      <c r="B4" s="7" t="s">
        <v>37</v>
      </c>
      <c r="C4" s="7">
        <v>76</v>
      </c>
      <c r="D4" s="7">
        <f t="shared" si="0"/>
        <v>38</v>
      </c>
      <c r="E4" s="6">
        <v>74.33</v>
      </c>
      <c r="F4" s="8">
        <f t="shared" si="1"/>
        <v>37.165</v>
      </c>
      <c r="G4" s="8">
        <f t="shared" si="2"/>
        <v>75.165</v>
      </c>
      <c r="H4" s="6">
        <v>5</v>
      </c>
      <c r="I4" s="6">
        <v>2</v>
      </c>
    </row>
    <row r="5" ht="24" customHeight="1" spans="1:9">
      <c r="A5" s="6">
        <v>7</v>
      </c>
      <c r="B5" s="7" t="s">
        <v>38</v>
      </c>
      <c r="C5" s="7">
        <v>71</v>
      </c>
      <c r="D5" s="7">
        <f t="shared" si="0"/>
        <v>35.5</v>
      </c>
      <c r="E5" s="6">
        <v>77.67</v>
      </c>
      <c r="F5" s="8">
        <f t="shared" si="1"/>
        <v>38.835</v>
      </c>
      <c r="G5" s="8">
        <f t="shared" si="2"/>
        <v>74.335</v>
      </c>
      <c r="H5" s="6">
        <v>5</v>
      </c>
      <c r="I5" s="6">
        <v>3</v>
      </c>
    </row>
    <row r="6" ht="24" customHeight="1" spans="1:9">
      <c r="A6" s="6">
        <v>18</v>
      </c>
      <c r="B6" s="7" t="s">
        <v>39</v>
      </c>
      <c r="C6" s="7">
        <v>72</v>
      </c>
      <c r="D6" s="7">
        <f t="shared" si="0"/>
        <v>36</v>
      </c>
      <c r="E6" s="6">
        <v>76.33</v>
      </c>
      <c r="F6" s="8">
        <f t="shared" si="1"/>
        <v>38.165</v>
      </c>
      <c r="G6" s="8">
        <f t="shared" si="2"/>
        <v>74.165</v>
      </c>
      <c r="H6" s="6">
        <v>5</v>
      </c>
      <c r="I6" s="6">
        <v>4</v>
      </c>
    </row>
    <row r="7" ht="24" customHeight="1" spans="1:9">
      <c r="A7" s="6">
        <v>14</v>
      </c>
      <c r="B7" s="7" t="s">
        <v>40</v>
      </c>
      <c r="C7" s="7">
        <v>64</v>
      </c>
      <c r="D7" s="7">
        <f t="shared" si="0"/>
        <v>32</v>
      </c>
      <c r="E7" s="6">
        <v>83.33</v>
      </c>
      <c r="F7" s="8">
        <f t="shared" si="1"/>
        <v>41.665</v>
      </c>
      <c r="G7" s="8">
        <f t="shared" si="2"/>
        <v>73.665</v>
      </c>
      <c r="H7" s="6">
        <v>5</v>
      </c>
      <c r="I7" s="6">
        <v>5</v>
      </c>
    </row>
    <row r="8" ht="24" customHeight="1" spans="1:9">
      <c r="A8" s="6">
        <v>17</v>
      </c>
      <c r="B8" s="7" t="s">
        <v>41</v>
      </c>
      <c r="C8" s="7">
        <v>73</v>
      </c>
      <c r="D8" s="7">
        <f t="shared" si="0"/>
        <v>36.5</v>
      </c>
      <c r="E8" s="6">
        <v>73.67</v>
      </c>
      <c r="F8" s="8">
        <f t="shared" si="1"/>
        <v>36.835</v>
      </c>
      <c r="G8" s="8">
        <f t="shared" si="2"/>
        <v>73.335</v>
      </c>
      <c r="H8" s="6">
        <v>5</v>
      </c>
      <c r="I8" s="6">
        <v>6</v>
      </c>
    </row>
    <row r="9" ht="24" customHeight="1" spans="1:9">
      <c r="A9" s="6">
        <v>10</v>
      </c>
      <c r="B9" s="7" t="s">
        <v>42</v>
      </c>
      <c r="C9" s="7">
        <v>67</v>
      </c>
      <c r="D9" s="7">
        <f t="shared" si="0"/>
        <v>33.5</v>
      </c>
      <c r="E9" s="6">
        <v>79</v>
      </c>
      <c r="F9" s="8">
        <f t="shared" si="1"/>
        <v>39.5</v>
      </c>
      <c r="G9" s="8">
        <f t="shared" si="2"/>
        <v>73</v>
      </c>
      <c r="H9" s="6">
        <v>5</v>
      </c>
      <c r="I9" s="6">
        <v>7</v>
      </c>
    </row>
    <row r="10" ht="24" customHeight="1" spans="1:9">
      <c r="A10" s="6">
        <v>11</v>
      </c>
      <c r="B10" s="7" t="s">
        <v>43</v>
      </c>
      <c r="C10" s="7">
        <v>66</v>
      </c>
      <c r="D10" s="7">
        <f t="shared" si="0"/>
        <v>33</v>
      </c>
      <c r="E10" s="6">
        <v>79</v>
      </c>
      <c r="F10" s="8">
        <f t="shared" si="1"/>
        <v>39.5</v>
      </c>
      <c r="G10" s="8">
        <f t="shared" si="2"/>
        <v>72.5</v>
      </c>
      <c r="H10" s="6">
        <v>5</v>
      </c>
      <c r="I10" s="6">
        <v>8</v>
      </c>
    </row>
    <row r="11" ht="24" customHeight="1" spans="1:9">
      <c r="A11" s="6">
        <v>25</v>
      </c>
      <c r="B11" s="7" t="s">
        <v>44</v>
      </c>
      <c r="C11" s="7">
        <v>72</v>
      </c>
      <c r="D11" s="7">
        <f t="shared" si="0"/>
        <v>36</v>
      </c>
      <c r="E11" s="6">
        <v>72</v>
      </c>
      <c r="F11" s="8">
        <f t="shared" si="1"/>
        <v>36</v>
      </c>
      <c r="G11" s="8">
        <f t="shared" si="2"/>
        <v>72</v>
      </c>
      <c r="H11" s="6">
        <v>5</v>
      </c>
      <c r="I11" s="6">
        <v>9</v>
      </c>
    </row>
    <row r="12" ht="24" customHeight="1" spans="1:9">
      <c r="A12" s="6">
        <v>22</v>
      </c>
      <c r="B12" s="7" t="s">
        <v>45</v>
      </c>
      <c r="C12" s="7">
        <v>69</v>
      </c>
      <c r="D12" s="7">
        <f t="shared" si="0"/>
        <v>34.5</v>
      </c>
      <c r="E12" s="6">
        <v>75</v>
      </c>
      <c r="F12" s="8">
        <f t="shared" si="1"/>
        <v>37.5</v>
      </c>
      <c r="G12" s="8">
        <f t="shared" si="2"/>
        <v>72</v>
      </c>
      <c r="H12" s="6">
        <v>5</v>
      </c>
      <c r="I12" s="6">
        <v>10</v>
      </c>
    </row>
    <row r="13" ht="24" customHeight="1" spans="1:9">
      <c r="A13" s="6">
        <v>16</v>
      </c>
      <c r="B13" s="7" t="s">
        <v>46</v>
      </c>
      <c r="C13" s="7">
        <v>66</v>
      </c>
      <c r="D13" s="7">
        <f t="shared" si="0"/>
        <v>33</v>
      </c>
      <c r="E13" s="6">
        <v>77</v>
      </c>
      <c r="F13" s="8">
        <f t="shared" si="1"/>
        <v>38.5</v>
      </c>
      <c r="G13" s="8">
        <f t="shared" si="2"/>
        <v>71.5</v>
      </c>
      <c r="H13" s="6">
        <v>5</v>
      </c>
      <c r="I13" s="6">
        <v>11</v>
      </c>
    </row>
    <row r="14" ht="24" customHeight="1" spans="1:9">
      <c r="A14" s="6">
        <v>12</v>
      </c>
      <c r="B14" s="7" t="s">
        <v>47</v>
      </c>
      <c r="C14" s="7">
        <v>62</v>
      </c>
      <c r="D14" s="7">
        <f t="shared" si="0"/>
        <v>31</v>
      </c>
      <c r="E14" s="6">
        <v>81</v>
      </c>
      <c r="F14" s="8">
        <f t="shared" si="1"/>
        <v>40.5</v>
      </c>
      <c r="G14" s="8">
        <f t="shared" si="2"/>
        <v>71.5</v>
      </c>
      <c r="H14" s="6">
        <v>5</v>
      </c>
      <c r="I14" s="6">
        <v>12</v>
      </c>
    </row>
    <row r="15" ht="24" customHeight="1" spans="1:9">
      <c r="A15" s="6">
        <v>23</v>
      </c>
      <c r="B15" s="7" t="s">
        <v>48</v>
      </c>
      <c r="C15" s="7">
        <v>68</v>
      </c>
      <c r="D15" s="7">
        <f t="shared" si="0"/>
        <v>34</v>
      </c>
      <c r="E15" s="6">
        <v>74.67</v>
      </c>
      <c r="F15" s="8">
        <f t="shared" si="1"/>
        <v>37.335</v>
      </c>
      <c r="G15" s="8">
        <f t="shared" si="2"/>
        <v>71.335</v>
      </c>
      <c r="H15" s="6">
        <v>5</v>
      </c>
      <c r="I15" s="6">
        <v>13</v>
      </c>
    </row>
    <row r="16" ht="24" customHeight="1" spans="1:9">
      <c r="A16" s="6">
        <v>6</v>
      </c>
      <c r="B16" s="7" t="s">
        <v>49</v>
      </c>
      <c r="C16" s="7">
        <v>65</v>
      </c>
      <c r="D16" s="7">
        <f t="shared" si="0"/>
        <v>32.5</v>
      </c>
      <c r="E16" s="6">
        <v>77.33</v>
      </c>
      <c r="F16" s="8">
        <f t="shared" si="1"/>
        <v>38.665</v>
      </c>
      <c r="G16" s="8">
        <f t="shared" si="2"/>
        <v>71.165</v>
      </c>
      <c r="H16" s="6">
        <v>5</v>
      </c>
      <c r="I16" s="6">
        <v>14</v>
      </c>
    </row>
    <row r="17" ht="24" customHeight="1" spans="1:9">
      <c r="A17" s="6">
        <v>13</v>
      </c>
      <c r="B17" s="7" t="s">
        <v>50</v>
      </c>
      <c r="C17" s="7">
        <v>65</v>
      </c>
      <c r="D17" s="7">
        <f t="shared" si="0"/>
        <v>32.5</v>
      </c>
      <c r="E17" s="6">
        <v>76.33</v>
      </c>
      <c r="F17" s="8">
        <f t="shared" si="1"/>
        <v>38.165</v>
      </c>
      <c r="G17" s="8">
        <f t="shared" si="2"/>
        <v>70.665</v>
      </c>
      <c r="H17" s="6">
        <v>5</v>
      </c>
      <c r="I17" s="6">
        <v>15</v>
      </c>
    </row>
    <row r="18" ht="24" customHeight="1" spans="1:9">
      <c r="A18" s="6">
        <v>4</v>
      </c>
      <c r="B18" s="7" t="s">
        <v>51</v>
      </c>
      <c r="C18" s="7">
        <v>65</v>
      </c>
      <c r="D18" s="7">
        <f t="shared" si="0"/>
        <v>32.5</v>
      </c>
      <c r="E18" s="6">
        <v>75</v>
      </c>
      <c r="F18" s="8">
        <f t="shared" si="1"/>
        <v>37.5</v>
      </c>
      <c r="G18" s="8">
        <f t="shared" si="2"/>
        <v>70</v>
      </c>
      <c r="H18" s="6">
        <v>5</v>
      </c>
      <c r="I18" s="6">
        <v>16</v>
      </c>
    </row>
    <row r="19" ht="24" customHeight="1" spans="1:9">
      <c r="A19" s="6">
        <v>15</v>
      </c>
      <c r="B19" s="7" t="s">
        <v>52</v>
      </c>
      <c r="C19" s="7">
        <v>68</v>
      </c>
      <c r="D19" s="7">
        <f t="shared" si="0"/>
        <v>34</v>
      </c>
      <c r="E19" s="6">
        <v>70.67</v>
      </c>
      <c r="F19" s="8">
        <f t="shared" si="1"/>
        <v>35.335</v>
      </c>
      <c r="G19" s="8">
        <f t="shared" si="2"/>
        <v>69.335</v>
      </c>
      <c r="H19" s="6">
        <v>5</v>
      </c>
      <c r="I19" s="6">
        <v>17</v>
      </c>
    </row>
    <row r="20" ht="24" customHeight="1" spans="1:9">
      <c r="A20" s="6">
        <v>8</v>
      </c>
      <c r="B20" s="7" t="s">
        <v>53</v>
      </c>
      <c r="C20" s="7">
        <v>63</v>
      </c>
      <c r="D20" s="7">
        <f t="shared" si="0"/>
        <v>31.5</v>
      </c>
      <c r="E20" s="6">
        <v>73.33</v>
      </c>
      <c r="F20" s="8">
        <f t="shared" si="1"/>
        <v>36.665</v>
      </c>
      <c r="G20" s="8">
        <f t="shared" si="2"/>
        <v>68.165</v>
      </c>
      <c r="H20" s="6">
        <v>5</v>
      </c>
      <c r="I20" s="6">
        <v>18</v>
      </c>
    </row>
    <row r="21" ht="24" customHeight="1" spans="1:9">
      <c r="A21" s="6">
        <v>20</v>
      </c>
      <c r="B21" s="7" t="s">
        <v>54</v>
      </c>
      <c r="C21" s="7">
        <v>70</v>
      </c>
      <c r="D21" s="7">
        <f t="shared" si="0"/>
        <v>35</v>
      </c>
      <c r="E21" s="6">
        <v>66</v>
      </c>
      <c r="F21" s="8">
        <f t="shared" si="1"/>
        <v>33</v>
      </c>
      <c r="G21" s="8">
        <f t="shared" si="2"/>
        <v>68</v>
      </c>
      <c r="H21" s="6">
        <v>5</v>
      </c>
      <c r="I21" s="6">
        <v>19</v>
      </c>
    </row>
    <row r="22" ht="24" customHeight="1" spans="1:9">
      <c r="A22" s="6">
        <v>2</v>
      </c>
      <c r="B22" s="7" t="s">
        <v>55</v>
      </c>
      <c r="C22" s="7">
        <v>62</v>
      </c>
      <c r="D22" s="7">
        <f t="shared" si="0"/>
        <v>31</v>
      </c>
      <c r="E22" s="6">
        <v>73</v>
      </c>
      <c r="F22" s="8">
        <f t="shared" si="1"/>
        <v>36.5</v>
      </c>
      <c r="G22" s="8">
        <f t="shared" si="2"/>
        <v>67.5</v>
      </c>
      <c r="H22" s="6">
        <v>5</v>
      </c>
      <c r="I22" s="6">
        <v>20</v>
      </c>
    </row>
    <row r="23" ht="24" customHeight="1" spans="1:9">
      <c r="A23" s="6">
        <v>19</v>
      </c>
      <c r="B23" s="7" t="s">
        <v>56</v>
      </c>
      <c r="C23" s="7">
        <v>62</v>
      </c>
      <c r="D23" s="7">
        <f t="shared" si="0"/>
        <v>31</v>
      </c>
      <c r="E23" s="6">
        <v>72.33</v>
      </c>
      <c r="F23" s="8">
        <f t="shared" si="1"/>
        <v>36.165</v>
      </c>
      <c r="G23" s="8">
        <f t="shared" si="2"/>
        <v>67.165</v>
      </c>
      <c r="H23" s="6">
        <v>5</v>
      </c>
      <c r="I23" s="6">
        <v>21</v>
      </c>
    </row>
    <row r="24" ht="24" customHeight="1" spans="1:9">
      <c r="A24" s="6">
        <v>24</v>
      </c>
      <c r="B24" s="7" t="s">
        <v>57</v>
      </c>
      <c r="C24" s="7">
        <v>60</v>
      </c>
      <c r="D24" s="7">
        <f t="shared" si="0"/>
        <v>30</v>
      </c>
      <c r="E24" s="6">
        <v>73.67</v>
      </c>
      <c r="F24" s="8">
        <f t="shared" si="1"/>
        <v>36.835</v>
      </c>
      <c r="G24" s="8">
        <f t="shared" si="2"/>
        <v>66.835</v>
      </c>
      <c r="H24" s="6">
        <v>5</v>
      </c>
      <c r="I24" s="6">
        <v>22</v>
      </c>
    </row>
    <row r="25" ht="24" customHeight="1" spans="1:9">
      <c r="A25" s="6">
        <v>3</v>
      </c>
      <c r="B25" s="7" t="s">
        <v>58</v>
      </c>
      <c r="C25" s="7">
        <v>61</v>
      </c>
      <c r="D25" s="7">
        <f t="shared" si="0"/>
        <v>30.5</v>
      </c>
      <c r="E25" s="6">
        <v>68.33</v>
      </c>
      <c r="F25" s="8">
        <f t="shared" si="1"/>
        <v>34.165</v>
      </c>
      <c r="G25" s="8">
        <f t="shared" si="2"/>
        <v>64.665</v>
      </c>
      <c r="H25" s="6">
        <v>5</v>
      </c>
      <c r="I25" s="6">
        <v>23</v>
      </c>
    </row>
    <row r="26" ht="24" customHeight="1" spans="1:9">
      <c r="A26" s="6">
        <v>5</v>
      </c>
      <c r="B26" s="7" t="s">
        <v>59</v>
      </c>
      <c r="C26" s="7">
        <v>60</v>
      </c>
      <c r="D26" s="7">
        <f t="shared" si="0"/>
        <v>30</v>
      </c>
      <c r="E26" s="6">
        <v>67</v>
      </c>
      <c r="F26" s="8">
        <f t="shared" si="1"/>
        <v>33.5</v>
      </c>
      <c r="G26" s="8">
        <f t="shared" si="2"/>
        <v>63.5</v>
      </c>
      <c r="H26" s="6">
        <v>5</v>
      </c>
      <c r="I26" s="6">
        <v>24</v>
      </c>
    </row>
    <row r="27" ht="24" customHeight="1" spans="1:9">
      <c r="A27" s="6">
        <v>9</v>
      </c>
      <c r="B27" s="7" t="s">
        <v>60</v>
      </c>
      <c r="C27" s="7">
        <v>70</v>
      </c>
      <c r="D27" s="7">
        <f t="shared" si="0"/>
        <v>35</v>
      </c>
      <c r="E27" s="6">
        <v>0</v>
      </c>
      <c r="F27" s="8">
        <f t="shared" si="1"/>
        <v>0</v>
      </c>
      <c r="G27" s="8">
        <f t="shared" si="2"/>
        <v>35</v>
      </c>
      <c r="H27" s="6">
        <v>5</v>
      </c>
      <c r="I27" s="6">
        <v>25</v>
      </c>
    </row>
  </sheetData>
  <sortState ref="A3:L27">
    <sortCondition ref="G3" descending="1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第六考场</vt:lpstr>
      <vt:lpstr>第五考场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奈小诺</cp:lastModifiedBy>
  <dcterms:created xsi:type="dcterms:W3CDTF">2019-01-23T02:44:00Z</dcterms:created>
  <dcterms:modified xsi:type="dcterms:W3CDTF">2019-02-15T02:00:03Z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