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<sst xmlns="http://schemas.openxmlformats.org/spreadsheetml/2006/main" count="33">
  <si>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沙坡头区2018年支持国家级农民合作社发展项目实施情况的公示</t>
  </si>
  <si>
    <t>序号</t>
  </si>
  <si>
    <t>项目实施单位</t>
  </si>
  <si>
    <t>合作社法人代表</t>
  </si>
  <si>
    <t>项目建设地点</t>
  </si>
  <si>
    <t>项目建设内容</t>
  </si>
  <si>
    <t>项目建设投资及完成情况</t>
  </si>
  <si>
    <t>项目投资规模</t>
  </si>
  <si>
    <t>项目投资总额（万元）</t>
  </si>
  <si>
    <t>申请中央财政补贴资金（万元）</t>
  </si>
  <si>
    <t>项目实施单位自筹资金（万元）</t>
  </si>
  <si>
    <t>以奖代补（万元）</t>
  </si>
  <si>
    <t xml:space="preserve"> 中卫市余旺稻田养蟹农民专业合作社</t>
  </si>
  <si>
    <t>俞国强</t>
  </si>
  <si>
    <t>中卫市沙坡头区东园镇八字渠村</t>
  </si>
  <si>
    <r>
      <t>1</t>
    </r>
    <r>
      <rPr>
        <sz val="9"/>
        <rFont val="宋体"/>
        <charset val="134"/>
      </rPr>
      <t>、落实稻蟹生态种养技术示范推广面积</t>
    </r>
    <r>
      <rPr>
        <sz val="9"/>
        <rFont val="Times New Roman"/>
        <family val="1"/>
        <charset val="0"/>
      </rPr>
      <t>1000</t>
    </r>
    <r>
      <rPr>
        <sz val="9"/>
        <rFont val="宋体"/>
        <charset val="134"/>
      </rPr>
      <t>亩；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、流转土地</t>
    </r>
    <r>
      <rPr>
        <sz val="9"/>
        <rFont val="Times New Roman"/>
        <family val="1"/>
        <charset val="0"/>
      </rPr>
      <t>960</t>
    </r>
    <r>
      <rPr>
        <sz val="9"/>
        <rFont val="宋体"/>
        <charset val="134"/>
      </rPr>
      <t>亩，种植高产抗病水稻</t>
    </r>
    <r>
      <rPr>
        <sz val="9"/>
        <rFont val="Times New Roman"/>
        <family val="1"/>
        <charset val="0"/>
      </rPr>
      <t>“</t>
    </r>
    <r>
      <rPr>
        <sz val="9"/>
        <rFont val="宋体"/>
        <charset val="134"/>
      </rPr>
      <t>宁梗</t>
    </r>
    <r>
      <rPr>
        <sz val="9"/>
        <rFont val="Times New Roman"/>
        <family val="1"/>
        <charset val="0"/>
      </rPr>
      <t>28</t>
    </r>
    <r>
      <rPr>
        <sz val="9"/>
        <rFont val="宋体"/>
        <charset val="134"/>
      </rPr>
      <t>号</t>
    </r>
    <r>
      <rPr>
        <sz val="9"/>
        <rFont val="Times New Roman"/>
        <family val="1"/>
        <charset val="0"/>
      </rPr>
      <t>”</t>
    </r>
    <r>
      <rPr>
        <sz val="9"/>
        <rFont val="宋体"/>
        <charset val="134"/>
      </rPr>
      <t>利用本合作社流转土地</t>
    </r>
    <r>
      <rPr>
        <sz val="9"/>
        <rFont val="Times New Roman"/>
        <family val="1"/>
        <charset val="0"/>
      </rPr>
      <t>960</t>
    </r>
    <r>
      <rPr>
        <sz val="9"/>
        <rFont val="宋体"/>
        <charset val="134"/>
      </rPr>
      <t xml:space="preserve">亩做好水稻、麻鸭共生；
</t>
    </r>
    <r>
      <rPr>
        <sz val="9"/>
        <rFont val="Times New Roman"/>
        <family val="1"/>
        <charset val="0"/>
      </rPr>
      <t xml:space="preserve">   3</t>
    </r>
    <r>
      <rPr>
        <sz val="9"/>
        <rFont val="宋体"/>
        <charset val="134"/>
      </rPr>
      <t>、投放麻鸭</t>
    </r>
    <r>
      <rPr>
        <sz val="9"/>
        <rFont val="Times New Roman"/>
        <family val="1"/>
        <charset val="0"/>
      </rPr>
      <t>6100</t>
    </r>
    <r>
      <rPr>
        <sz val="9"/>
        <rFont val="宋体"/>
        <charset val="134"/>
      </rPr>
      <t>只，投放螃蟹</t>
    </r>
    <r>
      <rPr>
        <sz val="9"/>
        <rFont val="Times New Roman"/>
        <family val="1"/>
        <charset val="0"/>
      </rPr>
      <t>4209</t>
    </r>
    <r>
      <rPr>
        <sz val="9"/>
        <rFont val="宋体"/>
        <charset val="134"/>
      </rPr>
      <t xml:space="preserve">公斤；
</t>
    </r>
    <r>
      <rPr>
        <sz val="9"/>
        <rFont val="Times New Roman"/>
        <family val="1"/>
        <charset val="0"/>
      </rPr>
      <t>4</t>
    </r>
    <r>
      <rPr>
        <sz val="9"/>
        <rFont val="宋体"/>
        <charset val="134"/>
      </rPr>
      <t xml:space="preserve">、组织农户开展稻蟹养殖与稻鸭共生技术培训，进一步推广麻鸭种养结合
</t>
    </r>
  </si>
  <si>
    <r>
      <t>合作社项目总投资</t>
    </r>
    <r>
      <rPr>
        <sz val="9"/>
        <rFont val="Times New Roman"/>
        <family val="1"/>
        <charset val="0"/>
      </rPr>
      <t>109.5</t>
    </r>
    <r>
      <rPr>
        <sz val="9"/>
        <rFont val="宋体"/>
        <charset val="134"/>
      </rPr>
      <t>万元，其中：合作社自筹资金</t>
    </r>
    <r>
      <rPr>
        <sz val="9"/>
        <rFont val="Times New Roman"/>
        <family val="1"/>
        <charset val="0"/>
      </rPr>
      <t>74.5</t>
    </r>
    <r>
      <rPr>
        <sz val="9"/>
        <rFont val="宋体"/>
        <charset val="134"/>
      </rPr>
      <t>万元，申请国家财政补助资金</t>
    </r>
    <r>
      <rPr>
        <sz val="9"/>
        <rFont val="Times New Roman"/>
        <family val="1"/>
        <charset val="0"/>
      </rPr>
      <t>35</t>
    </r>
    <r>
      <rPr>
        <sz val="9"/>
        <rFont val="宋体"/>
        <charset val="134"/>
      </rPr>
      <t>万元</t>
    </r>
    <r>
      <rPr>
        <sz val="9"/>
        <rFont val="Times New Roman"/>
        <family val="1"/>
        <charset val="0"/>
      </rPr>
      <t xml:space="preserve">  
1</t>
    </r>
    <r>
      <rPr>
        <sz val="9"/>
        <rFont val="宋体"/>
        <charset val="134"/>
      </rPr>
      <t>、经营面积</t>
    </r>
    <r>
      <rPr>
        <sz val="9"/>
        <rFont val="Times New Roman"/>
        <family val="1"/>
        <charset val="0"/>
      </rPr>
      <t>960</t>
    </r>
    <r>
      <rPr>
        <sz val="9"/>
        <rFont val="宋体"/>
        <charset val="134"/>
      </rPr>
      <t>亩，支付流转土地费</t>
    </r>
    <r>
      <rPr>
        <sz val="9"/>
        <rFont val="Times New Roman"/>
        <family val="1"/>
        <charset val="0"/>
      </rPr>
      <t>72</t>
    </r>
    <r>
      <rPr>
        <sz val="9"/>
        <rFont val="宋体"/>
        <charset val="134"/>
      </rPr>
      <t>万元，其中合作社自筹资金</t>
    </r>
    <r>
      <rPr>
        <sz val="9"/>
        <rFont val="Times New Roman"/>
        <family val="1"/>
        <charset val="0"/>
      </rPr>
      <t>52</t>
    </r>
    <r>
      <rPr>
        <sz val="9"/>
        <rFont val="宋体"/>
        <charset val="134"/>
      </rPr>
      <t>万元，申请国家财政补助</t>
    </r>
    <r>
      <rPr>
        <sz val="9"/>
        <rFont val="Times New Roman"/>
        <family val="1"/>
        <charset val="0"/>
      </rPr>
      <t>20</t>
    </r>
    <r>
      <rPr>
        <sz val="9"/>
        <rFont val="宋体"/>
        <charset val="134"/>
      </rPr>
      <t xml:space="preserve">万元
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、购买优质水稻种子、鸭子、螃蟹共计</t>
    </r>
    <r>
      <rPr>
        <sz val="9"/>
        <rFont val="Times New Roman"/>
        <family val="1"/>
        <charset val="0"/>
      </rPr>
      <t>15.5</t>
    </r>
    <r>
      <rPr>
        <sz val="9"/>
        <rFont val="宋体"/>
        <charset val="134"/>
      </rPr>
      <t>万元，其中合作社自筹资金</t>
    </r>
    <r>
      <rPr>
        <sz val="9"/>
        <rFont val="Times New Roman"/>
        <family val="1"/>
        <charset val="0"/>
      </rPr>
      <t>5.5</t>
    </r>
    <r>
      <rPr>
        <sz val="9"/>
        <rFont val="宋体"/>
        <charset val="134"/>
      </rPr>
      <t>万元，申请国家财政补助</t>
    </r>
    <r>
      <rPr>
        <sz val="9"/>
        <rFont val="Times New Roman"/>
        <family val="1"/>
        <charset val="0"/>
      </rPr>
      <t>10</t>
    </r>
    <r>
      <rPr>
        <sz val="9"/>
        <rFont val="宋体"/>
        <charset val="134"/>
      </rPr>
      <t xml:space="preserve">万元
</t>
    </r>
    <r>
      <rPr>
        <sz val="9"/>
        <rFont val="Times New Roman"/>
        <family val="1"/>
        <charset val="0"/>
      </rPr>
      <t>3</t>
    </r>
    <r>
      <rPr>
        <sz val="9"/>
        <rFont val="宋体"/>
        <charset val="134"/>
      </rPr>
      <t>、购买有机肥及水稻专用肥</t>
    </r>
    <r>
      <rPr>
        <sz val="9"/>
        <rFont val="Times New Roman"/>
        <family val="1"/>
        <charset val="0"/>
      </rPr>
      <t>22</t>
    </r>
    <r>
      <rPr>
        <sz val="9"/>
        <rFont val="宋体"/>
        <charset val="134"/>
      </rPr>
      <t>万元，其中合作社自筹资金</t>
    </r>
    <r>
      <rPr>
        <sz val="9"/>
        <rFont val="Times New Roman"/>
        <family val="1"/>
        <charset val="0"/>
      </rPr>
      <t>17</t>
    </r>
    <r>
      <rPr>
        <sz val="9"/>
        <rFont val="宋体"/>
        <charset val="134"/>
      </rPr>
      <t>万元，申请国家财政补助</t>
    </r>
    <r>
      <rPr>
        <sz val="9"/>
        <rFont val="Times New Roman"/>
        <family val="1"/>
        <charset val="0"/>
      </rPr>
      <t>5</t>
    </r>
    <r>
      <rPr>
        <sz val="9"/>
        <rFont val="宋体"/>
        <charset val="134"/>
      </rPr>
      <t>万元</t>
    </r>
  </si>
  <si>
    <t>中卫市万瑞瓜果蔬菜流通专业合作社</t>
  </si>
  <si>
    <t>王学斌</t>
  </si>
  <si>
    <t>中卫市沙坡头区迎水桥镇</t>
  </si>
  <si>
    <t>1、新建9米×40米双膜双拱棚12座
2、配套购置12座大棚所需立体式菌菇床架及配套设施。</t>
  </si>
  <si>
    <t xml:space="preserve">
项目实际总投资78万元，其中申请2018年国家级农村合作社发展项目补助资金35万元，合作社自筹资金43万元。
1、建设12座9米X40米双膜双拱棚费用60万元，其中自筹资金30万元，申请2018年国家级农村合作社发展项目补助资金30万元。
2、配套菌菇床架及其他设施费用18万元，其中自筹资金13万元，申请2018年国家级农村合作社发展项目补助资金5万元。</t>
  </si>
  <si>
    <t>中卫市金绿丰禽蛋生产流通农民专业合作社</t>
  </si>
  <si>
    <t>郭彬华</t>
  </si>
  <si>
    <t>中卫市沙坡头区宣和镇林昌村</t>
  </si>
  <si>
    <t>1、采购标准化蛋托配套生产配备4组。     2、采购中牧股份高标准饲料50.085吨喂养。           3、采购品牌鸡蛋包装箱8.8万个。        4、注册商标，鸡蛋检测。</t>
  </si>
  <si>
    <t>项目实际总投资97.015万元，其中申请2018年国家级农村合作社发展项目补助资金35万元，合作社自筹资金62.015万元。
1、采购蛋托配套生产设备4组，费用32.5万元，其中自筹资金17.5万元，申请2018年国家级农村合作社发展项目补助资金15万元。
2、采购中牧股份高标准饲料50.085吨喂养，费用20.085万元，其中自筹资金14.085万元，申请2018年国家级农村合作社发展项目补助资金6万元。
3、采购品牌鸡蛋包装箱8.8万个，费用44万元，其中自筹资金30.2万元，申请2018年国家级农村合作社发展项目补助资金13.8万元。
4、注册商标，鸡蛋检测，费用0.43万元，其中自筹资金0.23万元，申请2018年国家级农村合作社发展项目补助资金0.2万元。</t>
  </si>
  <si>
    <t>中卫市虹桥瓜菜流通农民专业合作社</t>
  </si>
  <si>
    <t>房兆玉</t>
  </si>
  <si>
    <t>中卫市沙坡头区镇罗镇、柔远镇</t>
  </si>
  <si>
    <t>引进与示范推广适宜当地种植的高效高产的豆类蔬菜新品种3个，西兰花品种1个；聘请农业技术人员提供生产管理和技术培训，购买基质、穴盘等生产资料等。</t>
  </si>
  <si>
    <t xml:space="preserve">
项目实际总投资108.82万元，其中申请2018年国家级农村合作社发展项目补助资金35万元，合作社自筹资金73.82万元。
1、针对中卫地区引进毛豆75-3、青刀豆86-1、5991、西兰花映秀等新品种4个进行示范推广，总数10500亩，购买种子等费用100.21万元。其中自筹资金65.31万元，申请2018年国家级农村合作社发展项目补助资金35万元。                        2、开展引进产品的种苗繁育工作购买基质、穴盘等生产资料投资5.61万元，资金由合作社自筹；                         3、邀请5名农业技术人员开展技术服务与培训投资2.75万元，资金全部由合作社自筹；                                4、项目实施期间的产品检测等管理费0.25万元，资金由合作社自筹。   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</si>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</sst>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name val="黑体"/>
      <family val="3"/>
      <charset val="134"/>
    </font>
    <font>
      <b/>
      <sz val="10"/>
      <name val="黑体"/>
      <family val="3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9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1" sqref="A1:J1"/>
    </sheetView>
  </sheetViews>
  <sheetFormatPr defaultColWidth="9" defaultRowHeight="13.5" outlineLevelRow="7"/>
  <cols>
    <col min="1" max="1" width="3.25" customWidth="1"/>
    <col min="2" max="2" width="8.625" customWidth="1"/>
    <col min="3" max="3" width="6.625" customWidth="1"/>
    <col min="5" max="5" width="18.375" customWidth="1"/>
    <col min="6" max="6" width="42.75" customWidth="1"/>
    <col min="7" max="7" width="6.75" customWidth="1"/>
    <col min="8" max="8" width="8" customWidth="1"/>
    <col min="9" max="9" width="8.125" customWidth="1"/>
    <col min="10" max="10" width="5.62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</row>
    <row r="3" ht="48" spans="1:10">
      <c r="A3" s="2"/>
      <c r="B3" s="2"/>
      <c r="C3" s="2"/>
      <c r="D3" s="2"/>
      <c r="E3" s="2"/>
      <c r="F3" s="2"/>
      <c r="G3" s="2" t="s">
        <v>8</v>
      </c>
      <c r="H3" s="2" t="s">
        <v>9</v>
      </c>
      <c r="I3" s="2" t="s">
        <v>10</v>
      </c>
      <c r="J3" s="2" t="s">
        <v>11</v>
      </c>
    </row>
    <row r="4" ht="141" spans="1:10">
      <c r="A4" s="3">
        <v>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>
        <v>109.5</v>
      </c>
      <c r="H4" s="3">
        <v>35</v>
      </c>
      <c r="I4" s="3">
        <v>74.5</v>
      </c>
      <c r="J4" s="3">
        <v>35</v>
      </c>
    </row>
    <row r="5" ht="132" spans="1:10">
      <c r="A5" s="3">
        <v>2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>
        <v>78</v>
      </c>
      <c r="H5" s="3">
        <v>35</v>
      </c>
      <c r="I5" s="3">
        <v>43</v>
      </c>
      <c r="J5" s="3">
        <v>35</v>
      </c>
    </row>
    <row r="6" ht="192" spans="1:10">
      <c r="A6" s="3">
        <v>3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26</v>
      </c>
      <c r="G6" s="3">
        <v>97.015</v>
      </c>
      <c r="H6" s="3">
        <v>35</v>
      </c>
      <c r="I6" s="3">
        <v>62.015</v>
      </c>
      <c r="J6" s="3">
        <v>35</v>
      </c>
    </row>
    <row r="7" ht="168" spans="1:10">
      <c r="A7" s="3">
        <v>4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>
        <v>108.8</v>
      </c>
      <c r="H7" s="3">
        <v>35</v>
      </c>
      <c r="I7" s="3">
        <v>73.82</v>
      </c>
      <c r="J7" s="3">
        <v>35</v>
      </c>
    </row>
    <row r="8" spans="1:10">
      <c r="A8" s="4" t="s">
        <v>32</v>
      </c>
      <c r="B8" s="4"/>
      <c r="C8" s="4"/>
      <c r="D8" s="4"/>
      <c r="E8" s="4"/>
      <c r="F8" s="4"/>
      <c r="G8" s="3">
        <f t="shared" ref="G8:J8" si="0">SUM(G4:G7)</f>
        <v>393.315</v>
      </c>
      <c r="H8" s="3">
        <f t="shared" si="0"/>
        <v>140</v>
      </c>
      <c r="I8" s="3">
        <f t="shared" si="0"/>
        <v>253.335</v>
      </c>
      <c r="J8" s="3">
        <f t="shared" si="0"/>
        <v>140</v>
      </c>
    </row>
  </sheetData>
  <sheetProtection selectLockedCells="1" selectUnlockedCells="1"/>
  <mergeCells count="9">
    <mergeCell ref="A1:J1"/>
    <mergeCell ref="G2:J2"/>
    <mergeCell ref="A8:F8"/>
    <mergeCell ref="A2:A3"/>
    <mergeCell ref="B2:B3"/>
    <mergeCell ref="C2:C3"/>
    <mergeCell ref="D2:D3"/>
    <mergeCell ref="E2:E3"/>
    <mergeCell ref="F2:F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2018-10-30T01:41:25Z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